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reworksoamerica-my.sharepoint.com/personal/shelli_fireworksoveramerica_com/Documents/Desktop/2024 PRICE LISTS/"/>
    </mc:Choice>
  </mc:AlternateContent>
  <xr:revisionPtr revIDLastSave="0" documentId="8_{C920C314-344E-4436-A59F-C4D878E7AE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3" i="1" l="1"/>
  <c r="H829" i="1"/>
  <c r="H828" i="1"/>
  <c r="H827" i="1"/>
  <c r="H826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5" i="1"/>
  <c r="H784" i="1"/>
  <c r="H783" i="1"/>
  <c r="H782" i="1"/>
  <c r="H781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0" i="1"/>
  <c r="H749" i="1"/>
  <c r="H748" i="1"/>
  <c r="H744" i="1"/>
  <c r="H743" i="1"/>
  <c r="H742" i="1"/>
  <c r="H741" i="1"/>
  <c r="H740" i="1"/>
  <c r="H739" i="1"/>
  <c r="H738" i="1"/>
  <c r="H737" i="1"/>
  <c r="H736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3" i="1"/>
  <c r="H372" i="1"/>
  <c r="H371" i="1"/>
  <c r="H370" i="1"/>
  <c r="H369" i="1"/>
  <c r="H368" i="1"/>
  <c r="H367" i="1"/>
  <c r="H366" i="1"/>
  <c r="H365" i="1"/>
  <c r="H364" i="1"/>
  <c r="H363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5" i="1"/>
  <c r="H344" i="1"/>
  <c r="H343" i="1"/>
  <c r="H342" i="1"/>
  <c r="H341" i="1"/>
  <c r="H340" i="1"/>
  <c r="H339" i="1"/>
  <c r="H335" i="1"/>
  <c r="H334" i="1"/>
  <c r="H333" i="1"/>
  <c r="H332" i="1"/>
  <c r="H331" i="1"/>
  <c r="H327" i="1"/>
  <c r="H326" i="1"/>
  <c r="H325" i="1"/>
  <c r="H324" i="1"/>
  <c r="H323" i="1"/>
  <c r="H320" i="1"/>
  <c r="H319" i="1"/>
  <c r="H318" i="1"/>
  <c r="H317" i="1"/>
  <c r="H316" i="1"/>
  <c r="H315" i="1"/>
  <c r="H314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4" i="1"/>
  <c r="H213" i="1"/>
  <c r="H212" i="1"/>
  <c r="H211" i="1"/>
  <c r="H210" i="1"/>
  <c r="H209" i="1"/>
  <c r="H208" i="1"/>
  <c r="H207" i="1"/>
  <c r="H206" i="1"/>
  <c r="H205" i="1"/>
  <c r="H204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4" i="1"/>
  <c r="H183" i="1"/>
  <c r="H182" i="1"/>
  <c r="H181" i="1"/>
  <c r="H180" i="1"/>
  <c r="H179" i="1"/>
  <c r="H178" i="1"/>
  <c r="H177" i="1"/>
  <c r="H172" i="1"/>
  <c r="H171" i="1"/>
  <c r="H170" i="1"/>
  <c r="H169" i="1"/>
  <c r="H168" i="1"/>
  <c r="H167" i="1"/>
  <c r="H166" i="1"/>
  <c r="H165" i="1"/>
  <c r="H164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5" i="1"/>
  <c r="H144" i="1"/>
  <c r="H143" i="1"/>
  <c r="H142" i="1"/>
  <c r="H141" i="1"/>
  <c r="H140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7" i="1"/>
  <c r="H116" i="1"/>
  <c r="H115" i="1"/>
  <c r="H114" i="1"/>
  <c r="H113" i="1"/>
  <c r="H112" i="1"/>
  <c r="H111" i="1"/>
  <c r="H102" i="1"/>
  <c r="H101" i="1"/>
  <c r="H100" i="1"/>
  <c r="H99" i="1"/>
  <c r="H98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69" i="1"/>
  <c r="H68" i="1"/>
  <c r="H67" i="1"/>
  <c r="H66" i="1"/>
  <c r="H65" i="1"/>
  <c r="H64" i="1"/>
  <c r="H63" i="1"/>
  <c r="H62" i="1"/>
  <c r="H61" i="1"/>
  <c r="H60" i="1"/>
  <c r="H54" i="1"/>
  <c r="H53" i="1"/>
  <c r="H52" i="1"/>
  <c r="H51" i="1"/>
  <c r="H50" i="1"/>
  <c r="H49" i="1"/>
  <c r="H48" i="1"/>
  <c r="H47" i="1"/>
  <c r="H46" i="1"/>
  <c r="H45" i="1"/>
  <c r="H41" i="1"/>
  <c r="H40" i="1"/>
  <c r="H39" i="1"/>
  <c r="H38" i="1"/>
  <c r="H37" i="1"/>
  <c r="H36" i="1"/>
  <c r="H35" i="1"/>
  <c r="H34" i="1"/>
  <c r="H33" i="1"/>
  <c r="H32" i="1"/>
  <c r="H28" i="1"/>
  <c r="H27" i="1"/>
  <c r="H26" i="1"/>
  <c r="H25" i="1"/>
  <c r="H24" i="1"/>
  <c r="H23" i="1"/>
  <c r="H22" i="1"/>
  <c r="H21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<sst xmlns="http://schemas.openxmlformats.org/spreadsheetml/2006/main" count="2145" uniqueCount="912">
  <si>
    <t>ITEM #</t>
  </si>
  <si>
    <t>DESCRIPTION</t>
  </si>
  <si>
    <t>PACKING</t>
  </si>
  <si>
    <t>CASE</t>
  </si>
  <si>
    <t>PRICE</t>
  </si>
  <si>
    <t>QTY</t>
  </si>
  <si>
    <t>*1/16000  FIRECRACKER</t>
  </si>
  <si>
    <t>*10/200    FIRECRACKER</t>
  </si>
  <si>
    <t>*20/100    FIRECRACKER</t>
  </si>
  <si>
    <t>*40/50      FIRECRACKER</t>
  </si>
  <si>
    <t>*80/16      FIRECRACKER</t>
  </si>
  <si>
    <t>*40/16      FIRECRACKER</t>
  </si>
  <si>
    <t>24 BD</t>
  </si>
  <si>
    <t>12 BD</t>
  </si>
  <si>
    <t>8 BD</t>
  </si>
  <si>
    <t>32 RL</t>
  </si>
  <si>
    <t>1 RL</t>
  </si>
  <si>
    <t>40/16       FIRECRACKER</t>
  </si>
  <si>
    <t>80/16       FIRECRACKER</t>
  </si>
  <si>
    <t>40/50       FIRECRACKER</t>
  </si>
  <si>
    <t>20/100     FIRECRACKER</t>
  </si>
  <si>
    <t>10/200     FIRECRACKER</t>
  </si>
  <si>
    <t>5/300       FIRECRACKER</t>
  </si>
  <si>
    <t>5/400       FIRECRACKER</t>
  </si>
  <si>
    <t>10 BD</t>
  </si>
  <si>
    <t>*5/300      FIRECRACKER</t>
  </si>
  <si>
    <t>*5/400      FIRECRACKER</t>
  </si>
  <si>
    <t>16 RL</t>
  </si>
  <si>
    <t>*4/4000    FIRECRACKER</t>
  </si>
  <si>
    <t>*16/1000  FIRECRACKER</t>
  </si>
  <si>
    <t>4 RL</t>
  </si>
  <si>
    <t>PUNK-TUBE SALUTES</t>
  </si>
  <si>
    <t>100/100 PUNK</t>
  </si>
  <si>
    <t>PRO PUNK</t>
  </si>
  <si>
    <t>19" JUMBO PUNK</t>
  </si>
  <si>
    <t>LITTLE DYNAMITE</t>
  </si>
  <si>
    <t>*DIXIE DYNAMITE</t>
  </si>
  <si>
    <t>*M-2K</t>
  </si>
  <si>
    <t>100 BD</t>
  </si>
  <si>
    <t>180 BD</t>
  </si>
  <si>
    <t>60/50</t>
  </si>
  <si>
    <t>100/100</t>
  </si>
  <si>
    <t>12/1</t>
  </si>
  <si>
    <t>40/36</t>
  </si>
  <si>
    <t>20/72</t>
  </si>
  <si>
    <t>*BUNKER BUSTERS</t>
  </si>
  <si>
    <t>8 PK</t>
  </si>
  <si>
    <t>WING-FLYING ITEMS</t>
  </si>
  <si>
    <t>SUPER JETS/2-COLOR</t>
  </si>
  <si>
    <t>PLANE FLYING AT NIGHT</t>
  </si>
  <si>
    <t>LARGE PLANE FLYING AT NIGHT</t>
  </si>
  <si>
    <t>*STAR BLAZER</t>
  </si>
  <si>
    <t>PLANE DROPS PARACHUTE</t>
  </si>
  <si>
    <t>B-3 BOMBER PLANE</t>
  </si>
  <si>
    <t>ARTIFICIAL SATELLITE</t>
  </si>
  <si>
    <t>BUMBLE BEE</t>
  </si>
  <si>
    <t>36/6</t>
  </si>
  <si>
    <t>60/12</t>
  </si>
  <si>
    <t>48/6</t>
  </si>
  <si>
    <t>24/6</t>
  </si>
  <si>
    <t>60/6</t>
  </si>
  <si>
    <t>72/6</t>
  </si>
  <si>
    <t>12/12</t>
  </si>
  <si>
    <t>300/1</t>
  </si>
  <si>
    <t>ROMAN CANDLES</t>
  </si>
  <si>
    <t>8-SHOT BLUE THUNDER</t>
  </si>
  <si>
    <t>10 BALL EXPLODING</t>
  </si>
  <si>
    <t>10 BALL CRACKLING CANDLE</t>
  </si>
  <si>
    <t>10 SHOT MAGICAL SHOTS</t>
  </si>
  <si>
    <t>CHIRPING ORIOLE</t>
  </si>
  <si>
    <t>GATLIN GUN (BLACK CAT)</t>
  </si>
  <si>
    <t>MAGNUM REPEATER (BLACK CAT)</t>
  </si>
  <si>
    <t>10 SHOT REPEATER (BLACK CAT)</t>
  </si>
  <si>
    <t>THE HANDFUL (BLACK CAT)</t>
  </si>
  <si>
    <t>36/4</t>
  </si>
  <si>
    <t>80/12</t>
  </si>
  <si>
    <t>8/9</t>
  </si>
  <si>
    <t>18/4</t>
  </si>
  <si>
    <t>36/5</t>
  </si>
  <si>
    <t>BOTTLE ROCKETS</t>
  </si>
  <si>
    <t>BLACK CAT BOTTLE ROCKET</t>
  </si>
  <si>
    <t>WHISTLING BOTTLE ROCKET</t>
  </si>
  <si>
    <t>TRIPLE WHISTLER BOTTLE ROCKET</t>
  </si>
  <si>
    <t>25/12</t>
  </si>
  <si>
    <t>20/12</t>
  </si>
  <si>
    <t>CHINA ROCKETS</t>
  </si>
  <si>
    <t>TEXAS BOTTLE ROCKET</t>
  </si>
  <si>
    <t>GLITTERING LIGHT</t>
  </si>
  <si>
    <t>CLUSTERING BEE</t>
  </si>
  <si>
    <t>COLORED BUTTERFLY</t>
  </si>
  <si>
    <t>WILD GEESE</t>
  </si>
  <si>
    <t>FAIRY RAIN</t>
  </si>
  <si>
    <t>120/12</t>
  </si>
  <si>
    <t>72/12</t>
  </si>
  <si>
    <t>96/6</t>
  </si>
  <si>
    <t>36/12</t>
  </si>
  <si>
    <t>JUMBO JET ROCKET</t>
  </si>
  <si>
    <t>1 OZ. IMP.-THUNDERBIRD</t>
  </si>
  <si>
    <t>2 OZ. IMP-THUNDERBIRD</t>
  </si>
  <si>
    <t>4 OZ. IMP.-THUNDERBIRD</t>
  </si>
  <si>
    <t>6 OZ. IMP. -THUNDERBIRD</t>
  </si>
  <si>
    <t>8 OZ. IMP.-THUNDERBIRD</t>
  </si>
  <si>
    <t>24/4</t>
  </si>
  <si>
    <t>72/4</t>
  </si>
  <si>
    <t>24/5</t>
  </si>
  <si>
    <t>24/2</t>
  </si>
  <si>
    <t>54/12</t>
  </si>
  <si>
    <t>MISSILE ITEMS</t>
  </si>
  <si>
    <t>*4" SPLIT WING MISSILE</t>
  </si>
  <si>
    <t>*6" SPLIT WING MISSILE</t>
  </si>
  <si>
    <t>*8" SPLIT WING MISSILE</t>
  </si>
  <si>
    <t>24/24</t>
  </si>
  <si>
    <t>24/12</t>
  </si>
  <si>
    <t>18/12</t>
  </si>
  <si>
    <t>15/6</t>
  </si>
  <si>
    <t>SMOKE-NOVELTIES</t>
  </si>
  <si>
    <t>*SNAP DRAGON SNAPPERS</t>
  </si>
  <si>
    <t>*SNAP DRAGON SNAPPERS-BIG BX</t>
  </si>
  <si>
    <t>*FOA/BB COLOR SMOKE BALLS</t>
  </si>
  <si>
    <t>*SHOWTIME COLOR SMOKE TUBE</t>
  </si>
  <si>
    <t>MAMMOTH WHITE SMOKE TUBE</t>
  </si>
  <si>
    <t>SMOKE GRENADE</t>
  </si>
  <si>
    <t>BLACK SNAKES</t>
  </si>
  <si>
    <t>GLOW WORMS</t>
  </si>
  <si>
    <t>PARTY POPPERS</t>
  </si>
  <si>
    <t>MAGNUM PISTOL POPPERS</t>
  </si>
  <si>
    <t>6/50</t>
  </si>
  <si>
    <t>6/40</t>
  </si>
  <si>
    <t>216/4</t>
  </si>
  <si>
    <t>6/24</t>
  </si>
  <si>
    <t>12/48</t>
  </si>
  <si>
    <t>15/48</t>
  </si>
  <si>
    <t>144/6</t>
  </si>
  <si>
    <t>20/36</t>
  </si>
  <si>
    <t>NOVELTY FIREWORKS</t>
  </si>
  <si>
    <t>JUMPING JACKS</t>
  </si>
  <si>
    <t>CRACKLING BALL</t>
  </si>
  <si>
    <t>*STROBE LIGHT</t>
  </si>
  <si>
    <t>*JUMP SHOT</t>
  </si>
  <si>
    <t>48/12</t>
  </si>
  <si>
    <t>16/12/6</t>
  </si>
  <si>
    <t>288/3</t>
  </si>
  <si>
    <t>240/1</t>
  </si>
  <si>
    <t>120/6</t>
  </si>
  <si>
    <t>CHASERS-12 DZ. BOX</t>
  </si>
  <si>
    <t>*CRACKLING STROBE LIGHT</t>
  </si>
  <si>
    <t>SPARKLERS</t>
  </si>
  <si>
    <t>*NO.8 GOLD SHOWTIME SPARKLER</t>
  </si>
  <si>
    <t>*NO.8 COLORED SHOWTIME SPARKLER</t>
  </si>
  <si>
    <t>*NO. 10 GOLD SHOWTIME SPARKLER</t>
  </si>
  <si>
    <t>*NO.10 COLORED SHOWTIME SPARKLER</t>
  </si>
  <si>
    <t>MORNING GLORY</t>
  </si>
  <si>
    <t>36" MORNING GLORY</t>
  </si>
  <si>
    <t>15 GR</t>
  </si>
  <si>
    <t>FOUNTAINS</t>
  </si>
  <si>
    <t>4" CONIC</t>
  </si>
  <si>
    <t>*NO. 3 GOLDEN DIAMOND CONE</t>
  </si>
  <si>
    <t>*NO. 4 GOLDEN DRAGON CONE</t>
  </si>
  <si>
    <t>144/1</t>
  </si>
  <si>
    <t>72/1</t>
  </si>
  <si>
    <t>48/1</t>
  </si>
  <si>
    <t>HAPPINESS FOUNTAIN</t>
  </si>
  <si>
    <t>SILVERY WATER FOUNTAIN</t>
  </si>
  <si>
    <t>GOLDEN FLOWER-MEDIUM</t>
  </si>
  <si>
    <t>*SCREAMIN' WILLY</t>
  </si>
  <si>
    <t>*FUNKY FOUNTAIN</t>
  </si>
  <si>
    <t>5" ASSORTED FOUNTAIN</t>
  </si>
  <si>
    <t>KILLER BEE</t>
  </si>
  <si>
    <t>HN-60 ASST. FOUNTAIN</t>
  </si>
  <si>
    <t>HN-90 ASST. FOUNTAIN</t>
  </si>
  <si>
    <t>*NUTTY MONKEY</t>
  </si>
  <si>
    <t>CUCKOO FOUNTAIN 6"</t>
  </si>
  <si>
    <t>*COOL FOUNTAIN</t>
  </si>
  <si>
    <t>*2 COOL</t>
  </si>
  <si>
    <t>*SHOWTIME</t>
  </si>
  <si>
    <t>*HOLLYWOOD NIGHTS</t>
  </si>
  <si>
    <t>*CALIFORNIA DREAMIN'</t>
  </si>
  <si>
    <t>*MAGIC MOUNTAIN</t>
  </si>
  <si>
    <t>*CALIFORNIA SUNRISE</t>
  </si>
  <si>
    <t>*PAINTED DESERT</t>
  </si>
  <si>
    <t>*OHH SO GOOD</t>
  </si>
  <si>
    <t>*MAGIC HORSESHOE</t>
  </si>
  <si>
    <t>*HAVANA HEAT</t>
  </si>
  <si>
    <t>*ELECTRIC RAINBOW</t>
  </si>
  <si>
    <t>*QUIET RIOT</t>
  </si>
  <si>
    <t>*STARS OVER AMERICA</t>
  </si>
  <si>
    <t>*PERFECT STORM</t>
  </si>
  <si>
    <t>*7TH HEAVEN</t>
  </si>
  <si>
    <t>PARACHUTE SHELLS</t>
  </si>
  <si>
    <t>36/2</t>
  </si>
  <si>
    <t>60/1</t>
  </si>
  <si>
    <t>24/1</t>
  </si>
  <si>
    <t>36/1</t>
  </si>
  <si>
    <t>18/1</t>
  </si>
  <si>
    <t>18/2</t>
  </si>
  <si>
    <t>6/1</t>
  </si>
  <si>
    <t>DAY PARACHUTE</t>
  </si>
  <si>
    <t>NIGHT PARACHUTE</t>
  </si>
  <si>
    <t>DOUBLE DAY PARACHUTE</t>
  </si>
  <si>
    <t>DOUBLE NIGHT PARACHUTE</t>
  </si>
  <si>
    <t>FLAG PARACHUTE</t>
  </si>
  <si>
    <t>*SCREAMIN' EAGLES</t>
  </si>
  <si>
    <t>7 LANTERNS PARACHUTE</t>
  </si>
  <si>
    <t>40" JUMBO PARACHTUE</t>
  </si>
  <si>
    <t>*AFTERNOON DELIGHT</t>
  </si>
  <si>
    <t>*PARACHUTES OVER AMERICA</t>
  </si>
  <si>
    <t>18/6</t>
  </si>
  <si>
    <t>20/4</t>
  </si>
  <si>
    <t>AERIAL COMETS AND SHELLS</t>
  </si>
  <si>
    <t>*BOOM BOOM</t>
  </si>
  <si>
    <t>AIR BOMB</t>
  </si>
  <si>
    <t>24/3</t>
  </si>
  <si>
    <t>*SKY DRAGON ASST.</t>
  </si>
  <si>
    <t>4/1</t>
  </si>
  <si>
    <t>2/1</t>
  </si>
  <si>
    <t>1/1</t>
  </si>
  <si>
    <t>MULTI-EFFECT ACTION ITEMS</t>
  </si>
  <si>
    <t>MEDIUM HAPPY 16 TUBE</t>
  </si>
  <si>
    <t>LARGE HAPPY 36 TUBE</t>
  </si>
  <si>
    <t>TWITTER GLITTER</t>
  </si>
  <si>
    <t>*YANKEE DOODLE DANDY</t>
  </si>
  <si>
    <t>GARDEN IN SPRING</t>
  </si>
  <si>
    <t>48 SHOT PEARL</t>
  </si>
  <si>
    <t>96 SHOT PEARL</t>
  </si>
  <si>
    <t>MAGICAL SHOTS (100)</t>
  </si>
  <si>
    <t xml:space="preserve">THUNDERSTORM </t>
  </si>
  <si>
    <t>BLUE STAR W/REPORT</t>
  </si>
  <si>
    <t>*BOOGIE NIGHTS</t>
  </si>
  <si>
    <t>CLOUD DRAGON</t>
  </si>
  <si>
    <t>HN-68 ASSORTED</t>
  </si>
  <si>
    <t>*TEMPORARY INSANITY</t>
  </si>
  <si>
    <t>SATURN MISSILE-25 SHOT</t>
  </si>
  <si>
    <t>SATURN MISSILE-100 SHOT</t>
  </si>
  <si>
    <t>SATURN MISSILE-200 SHOT</t>
  </si>
  <si>
    <t>40/1</t>
  </si>
  <si>
    <t>10/4</t>
  </si>
  <si>
    <t>9/4</t>
  </si>
  <si>
    <t>30/4</t>
  </si>
  <si>
    <t>30/1</t>
  </si>
  <si>
    <t>15/1</t>
  </si>
  <si>
    <t>*DRAGON'S FIRE</t>
  </si>
  <si>
    <t>*WILD N' CRAZY</t>
  </si>
  <si>
    <t>*NEON RAINBOW</t>
  </si>
  <si>
    <t>*DIAMONDS IN THE DARK</t>
  </si>
  <si>
    <t>*RED, HOT AND BLUE</t>
  </si>
  <si>
    <t>*TENNESSEE KICKER</t>
  </si>
  <si>
    <t>*FIREWORKS WIDE OPEN</t>
  </si>
  <si>
    <t>*ARKANSAS KICKER</t>
  </si>
  <si>
    <t>*MISSOURI KICKER</t>
  </si>
  <si>
    <t>*OKLAHOMA KICKER</t>
  </si>
  <si>
    <t>*COLOR ME AMERICA</t>
  </si>
  <si>
    <t>*XTREME</t>
  </si>
  <si>
    <t>*PURE PARTY</t>
  </si>
  <si>
    <t>*ABOVE AND BEYOND</t>
  </si>
  <si>
    <t>RELOADABLES</t>
  </si>
  <si>
    <t>16/1</t>
  </si>
  <si>
    <t>8/1</t>
  </si>
  <si>
    <t>*MINI 12 SHOT ARTILLERY</t>
  </si>
  <si>
    <t>*RED RASCALS</t>
  </si>
  <si>
    <t>*BOMBS BURSTING IN AIR</t>
  </si>
  <si>
    <t>*BOMBS AWAY--TRIPLE</t>
  </si>
  <si>
    <t>*BOMBS AWAY--QUAD</t>
  </si>
  <si>
    <t>*DIRTY DOZEN</t>
  </si>
  <si>
    <t>*BULLET BOMBS</t>
  </si>
  <si>
    <t>*BAD BOMBS</t>
  </si>
  <si>
    <t>*FLASH BOMBS</t>
  </si>
  <si>
    <t>*HEAVY ARTILLERY</t>
  </si>
  <si>
    <t>*THIS IS AMERICA</t>
  </si>
  <si>
    <t>12/6</t>
  </si>
  <si>
    <t>9/6</t>
  </si>
  <si>
    <t>12/8</t>
  </si>
  <si>
    <t>3/1</t>
  </si>
  <si>
    <t>500 GRAM SUPER SHOTS</t>
  </si>
  <si>
    <t>*COSMIC COLLISION</t>
  </si>
  <si>
    <t>*TIME BOMB</t>
  </si>
  <si>
    <t>SATURDAY NIGHT SPECIAL</t>
  </si>
  <si>
    <t>UNCLE SAM'S ANSWER</t>
  </si>
  <si>
    <t>*MAGIC THUNDER</t>
  </si>
  <si>
    <t>RISING FLAG</t>
  </si>
  <si>
    <t>AIRCRAFT CARRIER</t>
  </si>
  <si>
    <t>NORMANDY LANDER</t>
  </si>
  <si>
    <t>HEN LAYING EGGS</t>
  </si>
  <si>
    <t>COCK CROWING AT DAWN</t>
  </si>
  <si>
    <t>CLIMBING PANDA</t>
  </si>
  <si>
    <t>MONKEY DRIVES CAR</t>
  </si>
  <si>
    <t>FROG</t>
  </si>
  <si>
    <t>*DRAGON SPITS FIRE</t>
  </si>
  <si>
    <t>JACK IN THE BOX</t>
  </si>
  <si>
    <t>SONIC JACK-7 SHOT</t>
  </si>
  <si>
    <t>HAPPY LAMP SMALL</t>
  </si>
  <si>
    <t>HAPPY LAMP LARGE</t>
  </si>
  <si>
    <t>FRIENDSHIP PAGODA</t>
  </si>
  <si>
    <t>DANCING BUTTERFLY</t>
  </si>
  <si>
    <t>TASMANIAN DEVIL</t>
  </si>
  <si>
    <t>40/12</t>
  </si>
  <si>
    <t>48/2</t>
  </si>
  <si>
    <t>72/2</t>
  </si>
  <si>
    <t>54/1</t>
  </si>
  <si>
    <t>40/6</t>
  </si>
  <si>
    <t>96/3</t>
  </si>
  <si>
    <t>30/6</t>
  </si>
  <si>
    <t>108/4</t>
  </si>
  <si>
    <t>SPINNERS</t>
  </si>
  <si>
    <t>M-45 TANK</t>
  </si>
  <si>
    <t>GROUND BLOOM FLOWER</t>
  </si>
  <si>
    <t>CRACKLING GROUND BLOOM</t>
  </si>
  <si>
    <t>*ZOOMERS</t>
  </si>
  <si>
    <t>THE GLOBE</t>
  </si>
  <si>
    <t>240/6</t>
  </si>
  <si>
    <t>ASSORTMENTS</t>
  </si>
  <si>
    <t>*JUST FOR KIDS</t>
  </si>
  <si>
    <t>*MEDIUM ASSORTMENT</t>
  </si>
  <si>
    <t>*SUPER ASSORTMENT</t>
  </si>
  <si>
    <t>*SUPER ASST. -SAFE &amp; SANE</t>
  </si>
  <si>
    <t>*ROCKET ASSORTMENT</t>
  </si>
  <si>
    <t>*WILD THING SAFE &amp; SANE</t>
  </si>
  <si>
    <t xml:space="preserve">*FIREWORKS OVER AMERICA </t>
  </si>
  <si>
    <t xml:space="preserve">*WILD THING </t>
  </si>
  <si>
    <t>192/3</t>
  </si>
  <si>
    <t>160/6</t>
  </si>
  <si>
    <t>*SCREAMIN' DRAGON ROCKET</t>
  </si>
  <si>
    <t>DESERT AT NIGHT</t>
  </si>
  <si>
    <t>*32/500    FIRECRACKER</t>
  </si>
  <si>
    <t>*BOOM STICKS</t>
  </si>
  <si>
    <t>*SCREAMIN' EAGLE ROCKET</t>
  </si>
  <si>
    <t>ASST. SNAKE PACK</t>
  </si>
  <si>
    <t xml:space="preserve">5-BALL CHINA </t>
  </si>
  <si>
    <t xml:space="preserve">8-BALL CHINA </t>
  </si>
  <si>
    <t xml:space="preserve">10-BALL CHINA </t>
  </si>
  <si>
    <t>*COSMIC HAIL</t>
  </si>
  <si>
    <t>*AROUND THE WORLD</t>
  </si>
  <si>
    <t>*BARREL OF FUN</t>
  </si>
  <si>
    <t>*GRAND ILLUSION</t>
  </si>
  <si>
    <t>*SURPRISE SURPRISE</t>
  </si>
  <si>
    <t>*TOTAL CHAOS</t>
  </si>
  <si>
    <t>SATURN MISSILE-300 SHOT</t>
  </si>
  <si>
    <t>*PUNK ROCKERS</t>
  </si>
  <si>
    <t>*SKY CANDY</t>
  </si>
  <si>
    <t>*PARTY SHOTS</t>
  </si>
  <si>
    <t>*TEXAS RATTLESNAKE</t>
  </si>
  <si>
    <t>*PYROSPLASH</t>
  </si>
  <si>
    <t>*LOUD AND ROWDY</t>
  </si>
  <si>
    <t>*SHOCK AND AWE</t>
  </si>
  <si>
    <t>*AND THE CROWD GOES WILD</t>
  </si>
  <si>
    <t>*TOO HOT TO HANDLE</t>
  </si>
  <si>
    <t>*GOOGLES</t>
  </si>
  <si>
    <t>*ZIPS</t>
  </si>
  <si>
    <t>FIRECRACKERS--BUNKER BOMB BRAND</t>
  </si>
  <si>
    <t>FIRECRACKERS--BLACK CAT BRAND</t>
  </si>
  <si>
    <t>SPECIAL DELUXE MULTI SHELLS</t>
  </si>
  <si>
    <t>20/6</t>
  </si>
  <si>
    <t>18/5</t>
  </si>
  <si>
    <t>96/1</t>
  </si>
  <si>
    <t>TOY TANK WITH REPORT</t>
  </si>
  <si>
    <t>TOY TANK WITH STARS</t>
  </si>
  <si>
    <t>60/3</t>
  </si>
  <si>
    <t>20/1</t>
  </si>
  <si>
    <t>*MAGIC WHIP</t>
  </si>
  <si>
    <t>*TIGER TAILS</t>
  </si>
  <si>
    <t>*SPACE CHOPPERS ROCKET</t>
  </si>
  <si>
    <t>*AIR TIME ROCKET</t>
  </si>
  <si>
    <t>*X FACTOR ROCKET</t>
  </si>
  <si>
    <t>*REDNECK ROCKETS</t>
  </si>
  <si>
    <t>*GR8 ROCKETS</t>
  </si>
  <si>
    <t>*STRIKE EAGLE MISSILE</t>
  </si>
  <si>
    <t>*SUN TEARS</t>
  </si>
  <si>
    <t>*PICK SIX FOUNTAIN</t>
  </si>
  <si>
    <t>*TOTAL TURBULENCE</t>
  </si>
  <si>
    <t>*NIGHTWAVES</t>
  </si>
  <si>
    <t>*SERIOUS SPIN OUT</t>
  </si>
  <si>
    <t>*MAGIC CRACKLES</t>
  </si>
  <si>
    <t>*OFF THE CHARTS</t>
  </si>
  <si>
    <t>*THE BIG TICKET</t>
  </si>
  <si>
    <t>*GONE WILD</t>
  </si>
  <si>
    <t>*RED, BRIGHT AND BLUE</t>
  </si>
  <si>
    <t>*SHOWTIME 13" WHEEL</t>
  </si>
  <si>
    <t>6/10</t>
  </si>
  <si>
    <t>*MALIBU MADNESS</t>
  </si>
  <si>
    <t>*CALL OF THE WILD</t>
  </si>
  <si>
    <t>*PACIFIC PARADISE</t>
  </si>
  <si>
    <t>*PURPLE HAZE</t>
  </si>
  <si>
    <t>*CLOSE ENCOUNTER</t>
  </si>
  <si>
    <t>*MAGIC SHOW</t>
  </si>
  <si>
    <t>16/1000   FIRECRACKER</t>
  </si>
  <si>
    <t>*HANG TEN</t>
  </si>
  <si>
    <t>*BREAK OUT</t>
  </si>
  <si>
    <t>*HOT VIBES</t>
  </si>
  <si>
    <t>*EYE POPPER</t>
  </si>
  <si>
    <t>*X-FACTOR</t>
  </si>
  <si>
    <t>*BAD TO THE BONE</t>
  </si>
  <si>
    <t>*SKY THUNDER</t>
  </si>
  <si>
    <t>*HAPPY FACE ROCKET</t>
  </si>
  <si>
    <t>*10" POWER THRUST</t>
  </si>
  <si>
    <t>*12" MAXIMUM THRUST</t>
  </si>
  <si>
    <t>*INSTANT PARTY</t>
  </si>
  <si>
    <t>*SKY QUAKE</t>
  </si>
  <si>
    <t>*PLANET FIREWORKS</t>
  </si>
  <si>
    <t>*ENOUGH SAID</t>
  </si>
  <si>
    <t>*LOCK AND LOAD</t>
  </si>
  <si>
    <t>*BIG BAD BANGERS</t>
  </si>
  <si>
    <t>*SONIC BOOMERS</t>
  </si>
  <si>
    <t>*RANDOM ACTION</t>
  </si>
  <si>
    <t>*MAN IN THE MOON</t>
  </si>
  <si>
    <t>56/1</t>
  </si>
  <si>
    <t>*NIGHT CRAWLERS</t>
  </si>
  <si>
    <t>*ZERO GRAVITY</t>
  </si>
  <si>
    <t>*SKY DANCER</t>
  </si>
  <si>
    <t>*SKY BUSTER</t>
  </si>
  <si>
    <t>*NIGHT MOVES</t>
  </si>
  <si>
    <t>*ELITE 8</t>
  </si>
  <si>
    <t>*REDNECK RUCKUS</t>
  </si>
  <si>
    <t>*MIND GAMES</t>
  </si>
  <si>
    <t>*CHAIN REACTION</t>
  </si>
  <si>
    <t>*BIG RIG</t>
  </si>
  <si>
    <t>*   DENOTES FIREWORKS OVER AMERICA PRIVATE LABEL ITEM</t>
  </si>
  <si>
    <t>*THUNDERSNOW</t>
  </si>
  <si>
    <t>*MYSTIC RAIN</t>
  </si>
  <si>
    <t>*TROPIC THUNDER</t>
  </si>
  <si>
    <t>*RAPID RAMPAGE</t>
  </si>
  <si>
    <t>*ONE WILD RIDE</t>
  </si>
  <si>
    <t>*STAR SPANGLED BANGERS</t>
  </si>
  <si>
    <t>*TOWER OF TERROR</t>
  </si>
  <si>
    <t>*JUST SHOOT ME</t>
  </si>
  <si>
    <t>*FEEL THE BLAST</t>
  </si>
  <si>
    <t>*VOODOO MAGIC</t>
  </si>
  <si>
    <t>*SHOWTIME SAFE &amp; SANE</t>
  </si>
  <si>
    <t>*FESTIVAL BALLS--SPECIAL SHELLS</t>
  </si>
  <si>
    <t>*ARTILLERY SHELL--SPECIAL SHELLS</t>
  </si>
  <si>
    <t>*OH CHUTE</t>
  </si>
  <si>
    <t>*LAVA LAMP</t>
  </si>
  <si>
    <t>3/48</t>
  </si>
  <si>
    <t>4/24</t>
  </si>
  <si>
    <t>1/60</t>
  </si>
  <si>
    <t>20/48/12</t>
  </si>
  <si>
    <t>*CRAZY CRACK-UPS</t>
  </si>
  <si>
    <t>*ROBO BATS</t>
  </si>
  <si>
    <t>*DIAMOND SHOOTERS</t>
  </si>
  <si>
    <t>*GOLD RUSH</t>
  </si>
  <si>
    <t>*PARTY USA</t>
  </si>
  <si>
    <t>*KALEIDOSCOPE</t>
  </si>
  <si>
    <t>*MAXIMUM VELOCITY</t>
  </si>
  <si>
    <t>*FAST AND FURIOUS</t>
  </si>
  <si>
    <t>*MOON CHASER</t>
  </si>
  <si>
    <t>*THRILLER</t>
  </si>
  <si>
    <t>3/32</t>
  </si>
  <si>
    <t>*NO. 8 GOLD SPARKLER (WIRE)</t>
  </si>
  <si>
    <t>*NO. 10 GOLD SPARKLER (WIRE)</t>
  </si>
  <si>
    <t>48/3</t>
  </si>
  <si>
    <t>1/30</t>
  </si>
  <si>
    <t>*NO. 10 COLORED SPARKLER (WIRE)</t>
  </si>
  <si>
    <t>*NO.8 COLORED SPARKLER (WIRE)</t>
  </si>
  <si>
    <t>COLORED SKY LANTERN</t>
  </si>
  <si>
    <t>FLAG SKY LANTERN</t>
  </si>
  <si>
    <t>NO. 20 GOLD BLOCKBUSTER SPARKLER</t>
  </si>
  <si>
    <t>NO.36 GOLD  BLOCKBUSTER SPARKLER</t>
  </si>
  <si>
    <t>*LOUIE LOUIE</t>
  </si>
  <si>
    <t>*FIRE IN THE HOLE</t>
  </si>
  <si>
    <t>*BAHAMA MAMA</t>
  </si>
  <si>
    <t>*WHACK JOB</t>
  </si>
  <si>
    <t>*DIRTY DANCING IN THE SKY</t>
  </si>
  <si>
    <t>*SPACE MONKEY</t>
  </si>
  <si>
    <t>*18 CAR PILE UP</t>
  </si>
  <si>
    <t>*NIGHT CIRCUS</t>
  </si>
  <si>
    <t>MEGA CYCLE</t>
  </si>
  <si>
    <t xml:space="preserve">*BLOCKBUSTER </t>
  </si>
  <si>
    <t>*BLOCKBUSTER SAFE &amp; SANE</t>
  </si>
  <si>
    <t>BROTHERS CONTAINER LOAD</t>
  </si>
  <si>
    <t>FIRECRACKERS--BLOCKBUSTER BRAND</t>
  </si>
  <si>
    <t>*WOO HOO</t>
  </si>
  <si>
    <t>*FUNKY FANTASY</t>
  </si>
  <si>
    <t>*TWIST AND SHOUT</t>
  </si>
  <si>
    <t>*JUNGLE NIGHTS</t>
  </si>
  <si>
    <t>*AMP'D UP</t>
  </si>
  <si>
    <t>*GUILTY PLEASURE</t>
  </si>
  <si>
    <t>*WILDLY WICKED</t>
  </si>
  <si>
    <t>*3 SHEETS TO THE WIND</t>
  </si>
  <si>
    <t>*SKY GRAFFITTI</t>
  </si>
  <si>
    <t>*POP STARS</t>
  </si>
  <si>
    <t>32/1</t>
  </si>
  <si>
    <t>*SPACE JAM</t>
  </si>
  <si>
    <t>2/144</t>
  </si>
  <si>
    <t xml:space="preserve">BLOND JOKE           </t>
  </si>
  <si>
    <t>*SKY BOX</t>
  </si>
  <si>
    <t>*SKY BOX SAFE &amp; SANE</t>
  </si>
  <si>
    <t>*SNOW CONE</t>
  </si>
  <si>
    <t>*SPARKLY NIGHTS</t>
  </si>
  <si>
    <t>*MAD MONKEY</t>
  </si>
  <si>
    <t>*ALIEN ADVENTURE</t>
  </si>
  <si>
    <t>*EYE CATCHER</t>
  </si>
  <si>
    <t>*CALIFORNIA ILLEGAL</t>
  </si>
  <si>
    <t>*SEEK AND DESTROY</t>
  </si>
  <si>
    <t>*ONE NIGHT STAND</t>
  </si>
  <si>
    <t>*FULL BLOWN TILT</t>
  </si>
  <si>
    <t>*BARELY LEGAL</t>
  </si>
  <si>
    <t>*PRIME TIME</t>
  </si>
  <si>
    <t>*JAMMIN'</t>
  </si>
  <si>
    <t>*MAXIMUM INSANITY</t>
  </si>
  <si>
    <t>POOPING DOG</t>
  </si>
  <si>
    <t>6/24/20</t>
  </si>
  <si>
    <t>*CYBER CANNON</t>
  </si>
  <si>
    <t>*SNAP BANGERS</t>
  </si>
  <si>
    <t>*4" SHELL FOUNTAIN</t>
  </si>
  <si>
    <t>*PIRATE SWORD</t>
  </si>
  <si>
    <t>*PINK</t>
  </si>
  <si>
    <t>PYROPAINT BALLS-BROTHERS ITEM</t>
  </si>
  <si>
    <t>21/10</t>
  </si>
  <si>
    <t>BLING BLING-BROTHERS ITEM</t>
  </si>
  <si>
    <t>WHACKY TOBACKY-BROTHERS ITEM</t>
  </si>
  <si>
    <t>BABY BOOMERS-BROTHERS ITEM</t>
  </si>
  <si>
    <t>AIRBOSS-BROTHERS ITEM</t>
  </si>
  <si>
    <t>TEARS FROM HEAVEN-BROTHERS ITEM</t>
  </si>
  <si>
    <t>*WACKY PACK-GIRLS</t>
  </si>
  <si>
    <t>*WACKY PACK-BOYS</t>
  </si>
  <si>
    <t>*THUNDER GUNS</t>
  </si>
  <si>
    <t>*DREAM WEAVER</t>
  </si>
  <si>
    <t>*CUPID'S CRUSH</t>
  </si>
  <si>
    <t>*SKY ANGELS</t>
  </si>
  <si>
    <t>*BLUE</t>
  </si>
  <si>
    <t>*SHOOT THE WORKS</t>
  </si>
  <si>
    <t>*A SHOT IN THE DARK</t>
  </si>
  <si>
    <t>*WHAT A BLAST</t>
  </si>
  <si>
    <t>*TOMBSTONE</t>
  </si>
  <si>
    <t>*ALL JACKED UP</t>
  </si>
  <si>
    <t>*WILD IMAGINATION</t>
  </si>
  <si>
    <t>*AFTER MIDNIGHT</t>
  </si>
  <si>
    <t>*OUTA' CONTROL</t>
  </si>
  <si>
    <t>*RED LIGHT DISTRICT</t>
  </si>
  <si>
    <t>*FORBIDDEN NIGHTS</t>
  </si>
  <si>
    <t>*ONE BIG BOOM</t>
  </si>
  <si>
    <t>*AIR ASSAULT</t>
  </si>
  <si>
    <t>*SHAZAAM</t>
  </si>
  <si>
    <t>SKY LANTERN</t>
  </si>
  <si>
    <t>*HEAT LIGHTNING</t>
  </si>
  <si>
    <t>3/18/4</t>
  </si>
  <si>
    <t>*SWEET DREAMS</t>
  </si>
  <si>
    <t>*PARTY CUP</t>
  </si>
  <si>
    <t>*SHUTTER BUG</t>
  </si>
  <si>
    <t>*FOR REAL</t>
  </si>
  <si>
    <t>*FAR OUT</t>
  </si>
  <si>
    <t>*HOT &amp; SPICY</t>
  </si>
  <si>
    <t>*DIRTY DEEDS</t>
  </si>
  <si>
    <t>SWORDS OF FIRE-BROTHERS ITEM</t>
  </si>
  <si>
    <t>HIGH FALUTIN-BROTHERS ITEM</t>
  </si>
  <si>
    <t>*ROCK THE SKY</t>
  </si>
  <si>
    <t>ROCKY MOUNTAIN HIGH</t>
  </si>
  <si>
    <t>*SHAKE IT UP</t>
  </si>
  <si>
    <t>*INTENSITY</t>
  </si>
  <si>
    <t>*IT'S ALL ABOUT POWER</t>
  </si>
  <si>
    <t>*PSYCHEDELIC NIGHTS</t>
  </si>
  <si>
    <t>*NIGHT LIGHTS</t>
  </si>
  <si>
    <t>*COLORS OF AMERICA</t>
  </si>
  <si>
    <t>*WILD N WACKY</t>
  </si>
  <si>
    <t>GROUND MINES-BLACK CAT</t>
  </si>
  <si>
    <t>*SKY HAWK</t>
  </si>
  <si>
    <t>14/1</t>
  </si>
  <si>
    <t>*JUMBO SMOKE BALLS</t>
  </si>
  <si>
    <t>*SMOKIN' USA</t>
  </si>
  <si>
    <t>*PERFECT TEMPTATION</t>
  </si>
  <si>
    <t>6/12</t>
  </si>
  <si>
    <t>MULTI EFFECT ACTION FOUNTAINS</t>
  </si>
  <si>
    <t>BASE JUMP- BROTHERS ITEM</t>
  </si>
  <si>
    <t>TEXAS LEGAL ROCKET</t>
  </si>
  <si>
    <t>NEON CAMO SMOKE-BLACK CAT</t>
  </si>
  <si>
    <t>*SHOWTIME NEON SPARKLERS-NEW</t>
  </si>
  <si>
    <t>200/5</t>
  </si>
  <si>
    <t>BUG ZAPPER-BLACK CAT ITEM</t>
  </si>
  <si>
    <t>FISH CRAZY-BLACK CAT ITEM</t>
  </si>
  <si>
    <t>SHHHH-BLACK CAT ITEM</t>
  </si>
  <si>
    <t>ENERGIZER-BLACK CAT ITEM</t>
  </si>
  <si>
    <t xml:space="preserve">*OUTRAGEOUS </t>
  </si>
  <si>
    <t xml:space="preserve">*FUNKY PIRATE </t>
  </si>
  <si>
    <t xml:space="preserve">*SKY RUMBLE </t>
  </si>
  <si>
    <t>4/16</t>
  </si>
  <si>
    <t xml:space="preserve">*NEON NIGHTMARE </t>
  </si>
  <si>
    <t xml:space="preserve">*SPACE BANGER </t>
  </si>
  <si>
    <t>*TOTAL BLOWOUT</t>
  </si>
  <si>
    <t xml:space="preserve">*TEQUILA SHOTS </t>
  </si>
  <si>
    <t xml:space="preserve">*TOXIC RAIN </t>
  </si>
  <si>
    <t xml:space="preserve">*AMERICA'S FINEST </t>
  </si>
  <si>
    <t xml:space="preserve">*HEARTS AND DAGGERS </t>
  </si>
  <si>
    <t>*HOT STARS</t>
  </si>
  <si>
    <t xml:space="preserve">*PICKLED PARROT </t>
  </si>
  <si>
    <t xml:space="preserve">*PARTY METER </t>
  </si>
  <si>
    <t>8/3</t>
  </si>
  <si>
    <t>NOVELTY ACTION ITEMS</t>
  </si>
  <si>
    <t>3/24</t>
  </si>
  <si>
    <t>*VENOM SHOTS</t>
  </si>
  <si>
    <t>*ZOOM BOMBS</t>
  </si>
  <si>
    <t>*PRINCESS PURSE</t>
  </si>
  <si>
    <t>*SKULL FOUNTAIN</t>
  </si>
  <si>
    <t>*BURNOUT</t>
  </si>
  <si>
    <t>*SPACE INVADERS</t>
  </si>
  <si>
    <t>*TORPEDO BOMBS</t>
  </si>
  <si>
    <t>*BARELY LEGAL 5" SHELLS</t>
  </si>
  <si>
    <t>*DIRTY DUCK</t>
  </si>
  <si>
    <t>BLACK CAT COMBO-BLACK CAT</t>
  </si>
  <si>
    <t>COMBAT ZONE-BLACK CAT</t>
  </si>
  <si>
    <t>DOUBLE DOWN-BROTHERS</t>
  </si>
  <si>
    <t>HIT THE ROAD, JACK-BROTHERS</t>
  </si>
  <si>
    <t>ROLLED GOLD-BROTHERS</t>
  </si>
  <si>
    <t>SCHIZO-BROTHERS</t>
  </si>
  <si>
    <t>*BANG MASTER</t>
  </si>
  <si>
    <t>*RIP CURL</t>
  </si>
  <si>
    <t>*PARTY LIKE A PATRIOT</t>
  </si>
  <si>
    <t>*ZIP IT</t>
  </si>
  <si>
    <t>*BOOM KING</t>
  </si>
  <si>
    <t>*STAR POWER</t>
  </si>
  <si>
    <t>*ROCK N ROLL</t>
  </si>
  <si>
    <t>*SHOCKER SHELLS-6" SHELLS</t>
  </si>
  <si>
    <t xml:space="preserve">LUCK O THE IRISH-BROTHERS </t>
  </si>
  <si>
    <t xml:space="preserve">JAWS-BROTHERS </t>
  </si>
  <si>
    <t>12/4</t>
  </si>
  <si>
    <t>54/4</t>
  </si>
  <si>
    <t>2/2</t>
  </si>
  <si>
    <t>TWO MINUTE FIREWORKS SHOW-BLACK CAT</t>
  </si>
  <si>
    <t xml:space="preserve">SMOKE-N-MIRRORS-BROTHERS </t>
  </si>
  <si>
    <t xml:space="preserve">GRAND JURY 5" SHELL-BROTHERS </t>
  </si>
  <si>
    <t>4/12</t>
  </si>
  <si>
    <t>DRAGON-BLACK CAT</t>
  </si>
  <si>
    <t xml:space="preserve">BEE'S KNEES-BROTHERS </t>
  </si>
  <si>
    <t xml:space="preserve">NUCLEAR PHYSICS-BROTHERS </t>
  </si>
  <si>
    <t xml:space="preserve">FLIGHT OF FANCY-BROTHERS </t>
  </si>
  <si>
    <t>BD</t>
  </si>
  <si>
    <t>RL</t>
  </si>
  <si>
    <t>CS</t>
  </si>
  <si>
    <t>BX</t>
  </si>
  <si>
    <t>PK</t>
  </si>
  <si>
    <t>DZ</t>
  </si>
  <si>
    <t>EA</t>
  </si>
  <si>
    <t>GR</t>
  </si>
  <si>
    <t xml:space="preserve">4TH AND GOAL-BROTHERS </t>
  </si>
  <si>
    <t xml:space="preserve">ON THE RUN-BROTHERS </t>
  </si>
  <si>
    <t xml:space="preserve">KITTY HAWK-BROTHERS </t>
  </si>
  <si>
    <t xml:space="preserve">GRAY DRAGON-BROTHERS </t>
  </si>
  <si>
    <t xml:space="preserve">CHOPPER- BROTHERS </t>
  </si>
  <si>
    <t xml:space="preserve">LOOP DE LOOP - BROTHERS </t>
  </si>
  <si>
    <t xml:space="preserve">HALF TON - BROTHERS </t>
  </si>
  <si>
    <t>PRICE/UNIT</t>
  </si>
  <si>
    <t>FIREWORKS FIESTA-BLACK CAT ITEM</t>
  </si>
  <si>
    <t xml:space="preserve">MASTERCLASS-BROTHERS </t>
  </si>
  <si>
    <t>PREMIUM MOON TRAVEL BOTTLE ROCKET</t>
  </si>
  <si>
    <t>POUND ROCKET-BLACK CAT</t>
  </si>
  <si>
    <t>TINY TUG-BROTHERS</t>
  </si>
  <si>
    <t>STICK EM UP-BROTHERS</t>
  </si>
  <si>
    <t>TOMFOOLERY-BROTHERS</t>
  </si>
  <si>
    <t>TROPICAL THUNDER-BLACK CAT</t>
  </si>
  <si>
    <t>1.21 GIGAWATTS-BROTHERS</t>
  </si>
  <si>
    <t>TIE DYE-BLACK CAT</t>
  </si>
  <si>
    <t>FOUNTAIN DEW-BLACK CAT</t>
  </si>
  <si>
    <t>9/3</t>
  </si>
  <si>
    <t>CENTRIFUGE-BLACK CAT</t>
  </si>
  <si>
    <t>SUPER SLUGGER-WINDA</t>
  </si>
  <si>
    <t>SNOW CONE-WINDA</t>
  </si>
  <si>
    <t>KOI POND-WINDA</t>
  </si>
  <si>
    <t>SNOW CONE JR.-WINDA</t>
  </si>
  <si>
    <t>SILENT MODE-WINDA</t>
  </si>
  <si>
    <t>TRES AMIGOS-BLACK CAT</t>
  </si>
  <si>
    <t>*MONKEY FACE</t>
  </si>
  <si>
    <t>*UP UP &amp; AWAY</t>
  </si>
  <si>
    <t>SWEET SODA-BROTHERS</t>
  </si>
  <si>
    <t xml:space="preserve">SMASH HIT-BROTHERS </t>
  </si>
  <si>
    <t>BREAK OF DAWN-WINDA</t>
  </si>
  <si>
    <t>SQUAD FIVE-WINDA</t>
  </si>
  <si>
    <t>*ITTY BITTY BOMB</t>
  </si>
  <si>
    <t>EVIL ENEMY-BROTHERS</t>
  </si>
  <si>
    <t>*GANG BANGERS</t>
  </si>
  <si>
    <t>*GETTING' NUTTY</t>
  </si>
  <si>
    <t>*FRIKI TIKI</t>
  </si>
  <si>
    <t>FLABBERGASTED-WINDA</t>
  </si>
  <si>
    <t>GREAT EXPECTATIONS-WINDA</t>
  </si>
  <si>
    <t>CHERRY BOMBER-WINDA</t>
  </si>
  <si>
    <t>SUPER SONIC-WINDA</t>
  </si>
  <si>
    <t>TOO FISHY-WINDA</t>
  </si>
  <si>
    <t>WHISTLING DIXIE-WINDA</t>
  </si>
  <si>
    <t>TANK BUSTERS-WINDA</t>
  </si>
  <si>
    <t>12 SHOT POLY BAG-BLACK CAT</t>
  </si>
  <si>
    <t>POWERSTROKE-BROTHERS</t>
  </si>
  <si>
    <t xml:space="preserve">MAKE IT POP-BROTHERS </t>
  </si>
  <si>
    <t>6 SHOT POLY BAG-BLACK CAT</t>
  </si>
  <si>
    <t>*BALLS TO THE WALL</t>
  </si>
  <si>
    <t>*INCREDIBLE</t>
  </si>
  <si>
    <t>*DOCTOR SHOCKER</t>
  </si>
  <si>
    <t>*DOUBLE IMPACT</t>
  </si>
  <si>
    <t>*FEEL THE NOISE</t>
  </si>
  <si>
    <t>*COLOR ME BAD</t>
  </si>
  <si>
    <t>*NOTHING TO LOSE</t>
  </si>
  <si>
    <t>*TRIPLE FEATURE</t>
  </si>
  <si>
    <t>*ELECTRIC DREAMS</t>
  </si>
  <si>
    <t>*'LICK THE RAINBOW</t>
  </si>
  <si>
    <t>*NIGHT KING</t>
  </si>
  <si>
    <t>*TOP GUN</t>
  </si>
  <si>
    <t>*MIDNIGHT BEACH PARTY</t>
  </si>
  <si>
    <t>*BORDER PATROL</t>
  </si>
  <si>
    <t>*GHOST BANGERS</t>
  </si>
  <si>
    <t xml:space="preserve">COOL COMPANY-BROTHERS </t>
  </si>
  <si>
    <t xml:space="preserve">HELLA SWEET-BROTHERS </t>
  </si>
  <si>
    <t xml:space="preserve">GENDER REVEAL-BROTHERS </t>
  </si>
  <si>
    <t>MOTHER OF ALL BOMBS-WINDA</t>
  </si>
  <si>
    <t>FANCY FREEDOM-WINDA</t>
  </si>
  <si>
    <t>1/3</t>
  </si>
  <si>
    <t>TICKET TO RIDE-WINDA</t>
  </si>
  <si>
    <t>PYRO TSUNAMI-WINDA</t>
  </si>
  <si>
    <t>BREAK THE VAULT-WINDA</t>
  </si>
  <si>
    <t>PARTY BUS-WINDA</t>
  </si>
  <si>
    <t>AMAZING BALLET-WINDA</t>
  </si>
  <si>
    <t>PANDAMONIUM-WINDA</t>
  </si>
  <si>
    <t>WINGS OF FIRE-WINDA</t>
  </si>
  <si>
    <t>GOLDEN PEACOCK-WINDA</t>
  </si>
  <si>
    <t>MAN CAVE-WINDA</t>
  </si>
  <si>
    <t>PRECIOUS METAL-WINDA</t>
  </si>
  <si>
    <t>TA-DAH-WINDA</t>
  </si>
  <si>
    <t>LIGHT CHASERS-WINDA</t>
  </si>
  <si>
    <t>DISCO BALL-WINDA</t>
  </si>
  <si>
    <t>RUSH HOUR-WINDA</t>
  </si>
  <si>
    <t>MAKE AMERICA GREAT AGAIN-WINDA</t>
  </si>
  <si>
    <t>SENSORY OVERLOAD-BROTHERS</t>
  </si>
  <si>
    <t>HOLLOW POINTS-BROTHERS</t>
  </si>
  <si>
    <t>GUNFIGHTER FROM HELL-BLACK CAT</t>
  </si>
  <si>
    <t>NEON KING-BLACK CAT</t>
  </si>
  <si>
    <t>NEON PEACOCK-BLACK CAT</t>
  </si>
  <si>
    <t>COLOR WAR-BLACK CAT</t>
  </si>
  <si>
    <t>PARROTS PRATTLE-BROTHERS</t>
  </si>
  <si>
    <t>MOB MADNESS-BROTHERS</t>
  </si>
  <si>
    <t>1/4</t>
  </si>
  <si>
    <t>MAJOR COMBAT-BROTHERS</t>
  </si>
  <si>
    <t>DA BIG BOX O BOMBS-BROTHERS</t>
  </si>
  <si>
    <t>IRISH LEGEND-BROTHERS</t>
  </si>
  <si>
    <t xml:space="preserve">TORTOISE-BLACK CAT </t>
  </si>
  <si>
    <t>SCREECHING EAGLE-BROTHERS</t>
  </si>
  <si>
    <t>JURASSIC JUNGLE-WINDA</t>
  </si>
  <si>
    <t>2/16</t>
  </si>
  <si>
    <t>FLYING SPACE-WINDA</t>
  </si>
  <si>
    <t>*FIERY DRAGON</t>
  </si>
  <si>
    <t xml:space="preserve">FROG FOUNTAIN-BLACK CAT </t>
  </si>
  <si>
    <t>THE MAX-BROTHERS</t>
  </si>
  <si>
    <t>UNICORN</t>
  </si>
  <si>
    <t>*PRINCESS OF PYRO</t>
  </si>
  <si>
    <t>HULA GIRL-BROTHERS</t>
  </si>
  <si>
    <t>*DIZZY DONKEY</t>
  </si>
  <si>
    <t>*GOLDEN DIAMOND</t>
  </si>
  <si>
    <t>TOTALLY CIRCUS-BROTHERS</t>
  </si>
  <si>
    <t>AWESOME BLOSSOM-BROTHERS</t>
  </si>
  <si>
    <t>TOUCHING THE SUN-BROTHERS</t>
  </si>
  <si>
    <t>HURLY BURLY-BROTHERS</t>
  </si>
  <si>
    <t>EXTRA ZESTY-BROTHERS</t>
  </si>
  <si>
    <t>*MIDNIGHT MADNESS</t>
  </si>
  <si>
    <t>*I HEART AMERICA</t>
  </si>
  <si>
    <t>*GET WRECKED</t>
  </si>
  <si>
    <t>*TWISTED MINDS</t>
  </si>
  <si>
    <t>*LOCK AND LOAD-12 SHOT</t>
  </si>
  <si>
    <t>8/12</t>
  </si>
  <si>
    <t>*HIGH PLAINS BLASTER</t>
  </si>
  <si>
    <t>*HAMMER DOWN</t>
  </si>
  <si>
    <t>*SWEET LIBERTY</t>
  </si>
  <si>
    <t>*MIDNIGHT RIDER</t>
  </si>
  <si>
    <t>*TOO HOT TO TROT</t>
  </si>
  <si>
    <t>*JOKIN' JESTER</t>
  </si>
  <si>
    <t>ICEBIRD-BROTHERS</t>
  </si>
  <si>
    <t>*BEAM ME UP-GIRANDOLA</t>
  </si>
  <si>
    <t>*SOLAR STORM</t>
  </si>
  <si>
    <t>*WHOOPSIE DAISY-UNITED PYRO NEW</t>
  </si>
  <si>
    <t>*BLOW THE BANK--UNITED PYRO NEW</t>
  </si>
  <si>
    <t>*GHOST RECON -UNITED PYRO NEW</t>
  </si>
  <si>
    <t>*DUNGEONS OF DOOM-UNITED PYRO NEW</t>
  </si>
  <si>
    <t>*OVER BUDGET-UNITED PYRO NEW</t>
  </si>
  <si>
    <t>*FORTUNE COOKIE-UNITED PYRO NEW</t>
  </si>
  <si>
    <t>*SHORT &amp; SWEET -UNITED PYRO NEW</t>
  </si>
  <si>
    <t>*JUST 2 GOOD -UNITED PYRO NEW</t>
  </si>
  <si>
    <t>*STARDUST-UNITED PYRO NEW</t>
  </si>
  <si>
    <t>*PARTY ON-UNITED PYRO NEW</t>
  </si>
  <si>
    <t>*SHAKE N BAKE-UNITED PYRO NEW</t>
  </si>
  <si>
    <t>*IT'S A HOOT-UNITED PYRO NEW</t>
  </si>
  <si>
    <t>*BULLET CLUSTERS-UNITED PYRO NEW</t>
  </si>
  <si>
    <t>*JUMP, JIVE &amp; JAM-UNITED PYRO NEW</t>
  </si>
  <si>
    <t>*WOW-UNITED PYRO NEW</t>
  </si>
  <si>
    <t>FIREWORKS OVER AMERICA</t>
  </si>
  <si>
    <t>2024 SPRING PRICE LIST</t>
  </si>
  <si>
    <t>NET CASE PRICES</t>
  </si>
  <si>
    <t>9/1</t>
  </si>
  <si>
    <t>8/4</t>
  </si>
  <si>
    <t>*BACKBENDER-UNITED PYRO NEW</t>
  </si>
  <si>
    <t>RAINBOW CUPCAKE-WINDA-NEW</t>
  </si>
  <si>
    <t>KOOKY KATERPILLAR-BROTHERS-NEW</t>
  </si>
  <si>
    <t>*RISE N SHINE-UNITED PYRO NEW</t>
  </si>
  <si>
    <t>PICNIC PACK-BLACK CAT-NEW</t>
  </si>
  <si>
    <t>CHAMELEON 2000-WINDA</t>
  </si>
  <si>
    <t>*RUDE AWAKENING-UNITED PYRO NEW</t>
  </si>
  <si>
    <t>*ITSY BITSY SPIDER-UNITED PYRO NEW</t>
  </si>
  <si>
    <t>*MOB BOSS-UNITED PYRO NEW</t>
  </si>
  <si>
    <t>*DR. POPPER-UNITED PYRO NEW</t>
  </si>
  <si>
    <t>*COCKED N LOCKED-UNITED PYRO NEW</t>
  </si>
  <si>
    <t>PILLOW FIGHT-WINDA-NEW</t>
  </si>
  <si>
    <t>VIP-WINDA-NEW</t>
  </si>
  <si>
    <t>COLONEL POPPER-WINDA-NEW</t>
  </si>
  <si>
    <t>BANANA SPLIT-WINDA-NEW</t>
  </si>
  <si>
    <t>SUGAR STORM-WINDA-NEW</t>
  </si>
  <si>
    <t>MURDER HORNETS-BLACK CAT-NEW</t>
  </si>
  <si>
    <t>FALLOUT-BLACK CAT-NEW</t>
  </si>
  <si>
    <t>HIGH AND MIGHTY-BROTHERS-NEW</t>
  </si>
  <si>
    <t>FANTA SEA-WINDA-NEW</t>
  </si>
  <si>
    <t>20/10</t>
  </si>
  <si>
    <t>GOLD STAR ASSORTMENT-BROTHERS</t>
  </si>
  <si>
    <t>SECRET VAULT ASSORTMENT-BROTHERS</t>
  </si>
  <si>
    <t>SPACE CRAFT-PYRO PLANET-NEW</t>
  </si>
  <si>
    <t>NOVA CORE-PYRO PLANET-NEW</t>
  </si>
  <si>
    <t>ELECTRIC JELLYFISH-PYRO PLANET-NEW</t>
  </si>
  <si>
    <t>BRICKYARD BLOWOUT-PYRO PLANET-NEW</t>
  </si>
  <si>
    <t>ODDBALL-PYRO PLANET-NEW</t>
  </si>
  <si>
    <t>FLYING PROUD-PYRO PLANET-NEW</t>
  </si>
  <si>
    <t>MONSTER BOOM-PYRO PLANET-NEW</t>
  </si>
  <si>
    <t>CANDY SHOPPE-PYRO PLANET-NEW</t>
  </si>
  <si>
    <t>TOADSTOOL CITY-PYRO PLANET-NEW</t>
  </si>
  <si>
    <t>USA ELITE-PYRO PLANET-NEW</t>
  </si>
  <si>
    <t>SOUND OF COLOR-PYRO PLANET-NEW</t>
  </si>
  <si>
    <t>CONTINUUM-PYRO PLANET-NEW</t>
  </si>
  <si>
    <t>WHEELS &amp; GIRANDOLAS &amp; FUSE</t>
  </si>
  <si>
    <t>FUSE-3.0 MM SAFETY FUSE  20' LONG</t>
  </si>
  <si>
    <t>120/1</t>
  </si>
  <si>
    <t>GATLING GUN-BROTHERS-NEW</t>
  </si>
  <si>
    <t>CHINA ROCKETS-CONTINUED</t>
  </si>
  <si>
    <t>MULTI EFFECT ACTION FOUNTAINS-CONTINUED</t>
  </si>
  <si>
    <t>MULTI-EFFECT ACTION ITEMS-CONTINUED</t>
  </si>
  <si>
    <t>SPECIAL DELUXE MULTI SHELLS-CONTINUED</t>
  </si>
  <si>
    <t>REAPER SMOKE-BLACK CAT-NEW</t>
  </si>
  <si>
    <t>*SHOWTIME MINI COLOR SMOKE TUBE</t>
  </si>
  <si>
    <t>*PINK/BLUE SMOKE TUBE</t>
  </si>
  <si>
    <t>*WAKE THE NEIGHBORS-UNITED PYRO NEW</t>
  </si>
  <si>
    <t>*BAD MUTHA TRUCKA-UNITED PYRO NEW</t>
  </si>
  <si>
    <t>*TEMPER TANTRUM-UNITED PYRO NEW</t>
  </si>
  <si>
    <t>*BIG, BAD AND LOUD-UNITED PYRO NEW</t>
  </si>
  <si>
    <t>CHAMELEON 5000-WINDA</t>
  </si>
  <si>
    <t>IGNITE FIRING SYSTEM</t>
  </si>
  <si>
    <t>i18 FIRING MODULE</t>
  </si>
  <si>
    <t>ADVERTISING SPECIALTIES</t>
  </si>
  <si>
    <t>BUNTING/RWB/PLASTIC   100 YARDS</t>
  </si>
  <si>
    <t>1 ROLL</t>
  </si>
  <si>
    <t>CELEBRATION BUNTING</t>
  </si>
  <si>
    <t>WAVE BUNTING</t>
  </si>
  <si>
    <t xml:space="preserve"> PATRIOTIC "FIREWORKS" WAVE BANNER</t>
  </si>
  <si>
    <t>1 EACH</t>
  </si>
  <si>
    <t>"CREDIT CARD ACCEPTED" WAVE BANNER</t>
  </si>
  <si>
    <t>60' US FLAG PENNANT STRING</t>
  </si>
  <si>
    <t>PENNANTS/RWB/PLASTIC    30 FEET</t>
  </si>
  <si>
    <t>NO SMOKING SIGNS-CARDSTOCK</t>
  </si>
  <si>
    <t>NO FIREWORKS DISCHARGED-CARDSTOCK</t>
  </si>
  <si>
    <t>NO SMOKING SIGNS-WEATHERPROOF</t>
  </si>
  <si>
    <t>NO FIREWORKS DISCHARGED-WEATHERPRF</t>
  </si>
  <si>
    <t>YARD SIGN-LEFT ARROW</t>
  </si>
  <si>
    <t>YARD SIGN-RIGHT ARROW</t>
  </si>
  <si>
    <t>YARD SIGN-FIREWORKS AHEAD</t>
  </si>
  <si>
    <t>YARD SIGN-FIREWORKS BEST SELECTION</t>
  </si>
  <si>
    <t>YARD SIGN-FIREWORKS CREDIT CARDS ACC.</t>
  </si>
  <si>
    <t>5" X 3" DESCRIPTION CARDS-CARD STOCK</t>
  </si>
  <si>
    <t>1 DECK</t>
  </si>
  <si>
    <t>5" X 3" DESCRIPTION CARDS-WEATHERPROOF</t>
  </si>
  <si>
    <t>5" X 3" DESCRIPTION CARDS-SELF ADHESIVE</t>
  </si>
  <si>
    <t>18" X 24" CATEGORY SIGNAGE-SET OF 12</t>
  </si>
  <si>
    <t>1 SET</t>
  </si>
  <si>
    <t>3' X 5' VINYL BANNER</t>
  </si>
  <si>
    <t>4' X 8' VINYL BANNER</t>
  </si>
  <si>
    <t>5' X 10' VINYL BANNER</t>
  </si>
  <si>
    <t>2' X 10' VINYL BANNER</t>
  </si>
  <si>
    <t>3' X 10' VINYL BANNER</t>
  </si>
  <si>
    <t xml:space="preserve">3' X 5' VINYL BANNER-REFLECTIVE </t>
  </si>
  <si>
    <t>4' X 8' VINYL BANNER-REFLECTIVE</t>
  </si>
  <si>
    <t>5' X 10' VINYL BANNER-REFLECTIVE</t>
  </si>
  <si>
    <t>2' X 10' VINYL BANNER-REFLECTIVE</t>
  </si>
  <si>
    <t>3' X 10' VINYL BANNER-REFLECTIVE</t>
  </si>
  <si>
    <t>3' &amp; 4' VINYL PRODUCT BANNERS</t>
  </si>
  <si>
    <t>$14.50/20.00</t>
  </si>
  <si>
    <t>2' X 3' SELF ADHESIVE POSTERS</t>
  </si>
  <si>
    <t>T-SHIRTS</t>
  </si>
  <si>
    <t>RED WHITE &amp; BOOM       BLACK, GRAY, BLUE</t>
  </si>
  <si>
    <t>BLOWIN' LOADS              BLACK, NAVY</t>
  </si>
  <si>
    <t>FIREWORKS DIRECTOR  BLACK, NAVY</t>
  </si>
  <si>
    <t>FOA LOGO                      BLACK, GRAY, NAVY</t>
  </si>
  <si>
    <t>SAFETY INFORMATION</t>
  </si>
  <si>
    <t>PLASTIC SAFETY SHOPPING BAGS</t>
  </si>
  <si>
    <t>CASE 500</t>
  </si>
  <si>
    <t>KIDS SAFETY COLORING BOOKS</t>
  </si>
  <si>
    <t>PREMISES LIABILITY        $1,000,000.00</t>
  </si>
  <si>
    <t>PREMISES LIABILITY        $5,000,000.00</t>
  </si>
  <si>
    <t>PRODUCT LIABILITY      $1,000,000.00  ***</t>
  </si>
  <si>
    <t>PRODUCT LIABILITY      $5,000,000.00  ***</t>
  </si>
  <si>
    <t xml:space="preserve">**SHOULD BUYER ELECT, SELLER AGREES TO EXTEND PRODUCTS AND/OR PREMISES LIABILITY, AS AN </t>
  </si>
  <si>
    <t>ADDITIONAL INSURED, TO BUYER AND ALL ENTITIES/INDIVIDUALS LISTED ON THE CERTIFICATE OF INSURANCE.</t>
  </si>
  <si>
    <t>FURTHER, IF YOU OBTAIN A PRODUCTS LIABILITY CERTIFICATE THROUGH FIREWORKS OVER AMERICA,</t>
  </si>
  <si>
    <t>ONLY PRODUCT PURCHASED FROM FIREWORKS OVER AMERICA IS COVERED.</t>
  </si>
  <si>
    <t>THIS PRICE LIST SUPERSEDES ALL PRIOR PRICE LISTS.   PRICES SUBJECT TO CHANGE</t>
  </si>
  <si>
    <t>ALL ITEMS CERTIFIED IN ACCORDANCE WITH CPSC REGULATIONS</t>
  </si>
  <si>
    <t>ALL ITEMS HAVE VALID EX NUMBERS AS REQUIRED BY THE DEPARTMENT OF TRANSPORTATION</t>
  </si>
  <si>
    <t>ALL ITEMS AFSL TESTED</t>
  </si>
  <si>
    <t>ALL PRICES ARE SUBJECT TO CHANGE AT ANYTIME WITHOUT NOTICE</t>
  </si>
  <si>
    <t>i36 FIRING MODULE</t>
  </si>
  <si>
    <t>6M CLIP ON IGNITERS-25 PACK</t>
  </si>
  <si>
    <t>4M CLIP ON IGNITERS-25 PACK</t>
  </si>
  <si>
    <t>2M CLIP ON IGNITERS-20 PACK</t>
  </si>
  <si>
    <t>FREE</t>
  </si>
  <si>
    <t>KIDS SAFETY COLORING BOOKS-SPANISH</t>
  </si>
  <si>
    <t>BUY THE BEST" WAVE BANNER</t>
  </si>
  <si>
    <t>*SMOKIN' SPACESHIP</t>
  </si>
  <si>
    <t>1667A</t>
  </si>
  <si>
    <t>1668A</t>
  </si>
  <si>
    <t>EXTENSION OF INSURANCE COVERAGE</t>
  </si>
  <si>
    <t>TOTAL</t>
  </si>
  <si>
    <t>EFFECTIVE 4/13/2024</t>
  </si>
  <si>
    <t>SMOKE-NOVELTIES - CONTINUED</t>
  </si>
  <si>
    <t>FOUNTAINS - CONTINUED</t>
  </si>
  <si>
    <t>MULTI EFFECT ACTION FOUNTAINS - CONTINUED</t>
  </si>
  <si>
    <t>PARACHUTE SHELLS - CONTINUED</t>
  </si>
  <si>
    <t>SPECIAL DELUXE MULTI SHELLS - CONTINUED</t>
  </si>
  <si>
    <t>500 GRAM SUPER SHOTS - 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</si>
</sst>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16" fontId="0" fillId="0" borderId="1" xfId="0" quotePrefix="1" applyNumberFormat="1" applyBorder="1" applyAlignment="1">
      <alignment horizontal="right"/>
    </xf>
    <xf numFmtId="0" fontId="4" fillId="0" borderId="1" xfId="0" quotePrefix="1" applyFont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164" fontId="1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164" fontId="2" fillId="0" borderId="1" xfId="0" applyNumberFormat="1" applyFont="1" applyBorder="1"/>
    <xf numFmtId="17" fontId="0" fillId="0" borderId="1" xfId="0" quotePrefix="1" applyNumberFormat="1" applyBorder="1" applyAlignment="1">
      <alignment horizontal="right"/>
    </xf>
    <xf numFmtId="17" fontId="4" fillId="0" borderId="1" xfId="0" quotePrefix="1" applyNumberFormat="1" applyFont="1" applyBorder="1" applyAlignment="1">
      <alignment horizontal="right"/>
    </xf>
    <xf numFmtId="17" fontId="2" fillId="0" borderId="1" xfId="0" quotePrefix="1" applyNumberFormat="1" applyFont="1" applyBorder="1" applyAlignment="1">
      <alignment horizontal="right"/>
    </xf>
    <xf numFmtId="17" fontId="1" fillId="0" borderId="1" xfId="0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6" fontId="1" fillId="0" borderId="1" xfId="0" quotePrefix="1" applyNumberFormat="1" applyFont="1" applyBorder="1" applyAlignment="1">
      <alignment horizontal="right"/>
    </xf>
    <xf numFmtId="16" fontId="0" fillId="0" borderId="1" xfId="0" applyNumberFormat="1" applyBorder="1" applyAlignment="1">
      <alignment horizontal="right"/>
    </xf>
    <xf numFmtId="16" fontId="4" fillId="0" borderId="1" xfId="0" quotePrefix="1" applyNumberFormat="1" applyFont="1" applyBorder="1" applyAlignment="1">
      <alignment horizontal="right"/>
    </xf>
    <xf numFmtId="16" fontId="2" fillId="0" borderId="1" xfId="0" quotePrefix="1" applyNumberFormat="1" applyFont="1" applyBorder="1" applyAlignment="1">
      <alignment horizontal="right"/>
    </xf>
    <xf numFmtId="0" fontId="1" fillId="0" borderId="1" xfId="0" quotePrefix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164" fontId="5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7"/>
  <sheetViews>
    <sheetView tabSelected="1" workbookViewId="0">
      <selection activeCell="A5" sqref="A5:B5"/>
    </sheetView>
  </sheetViews>
  <sheetFormatPr defaultRowHeight="13.2" x14ac:dyDescent="0.25"/>
  <cols>
    <col min="1" max="1" width="8.33203125" customWidth="1"/>
    <col min="2" max="2" width="9.5546875" customWidth="1"/>
    <col min="3" max="3" width="39.5546875" customWidth="1"/>
    <col min="4" max="4" width="10.6640625" customWidth="1"/>
    <col min="5" max="5" width="11.6640625" style="8" customWidth="1"/>
    <col min="6" max="6" width="5.44140625" style="8" customWidth="1"/>
    <col min="7" max="7" width="9" style="7" customWidth="1"/>
  </cols>
  <sheetData>
    <row r="1" spans="1:8" x14ac:dyDescent="0.25">
      <c r="A1" s="69" t="s">
        <v>775</v>
      </c>
      <c r="B1" s="70"/>
      <c r="C1" s="70"/>
      <c r="D1" s="70"/>
      <c r="E1" s="70"/>
      <c r="F1" s="70"/>
    </row>
    <row r="2" spans="1:8" x14ac:dyDescent="0.25">
      <c r="A2" s="69" t="s">
        <v>776</v>
      </c>
      <c r="B2" s="69"/>
      <c r="C2" s="69"/>
      <c r="D2" s="69"/>
      <c r="E2" s="69"/>
      <c r="F2" s="69"/>
    </row>
    <row r="3" spans="1:8" x14ac:dyDescent="0.25">
      <c r="A3" s="69" t="s">
        <v>777</v>
      </c>
      <c r="B3" s="70"/>
      <c r="C3" s="70"/>
      <c r="D3" s="70"/>
      <c r="E3" s="70"/>
      <c r="F3" s="70"/>
    </row>
    <row r="5" spans="1:8" x14ac:dyDescent="0.25">
      <c r="A5" s="63" t="s">
        <v>905</v>
      </c>
      <c r="B5" s="63"/>
      <c r="C5" s="1"/>
      <c r="D5" s="1"/>
    </row>
    <row r="7" spans="1:8" x14ac:dyDescent="0.25">
      <c r="A7" s="18" t="s">
        <v>0</v>
      </c>
      <c r="B7" s="18" t="s">
        <v>5</v>
      </c>
      <c r="C7" s="18" t="s">
        <v>1</v>
      </c>
      <c r="D7" s="19" t="s">
        <v>2</v>
      </c>
      <c r="E7" s="20" t="s">
        <v>637</v>
      </c>
      <c r="F7" s="20"/>
      <c r="G7" s="21" t="s">
        <v>3</v>
      </c>
      <c r="H7" s="18" t="s">
        <v>904</v>
      </c>
    </row>
    <row r="8" spans="1:8" x14ac:dyDescent="0.25">
      <c r="A8" s="22"/>
      <c r="B8" s="22"/>
      <c r="C8" s="22"/>
      <c r="D8" s="22"/>
      <c r="E8" s="23"/>
      <c r="F8" s="23"/>
      <c r="G8" s="21" t="s">
        <v>4</v>
      </c>
      <c r="H8" s="22"/>
    </row>
    <row r="9" spans="1:8" x14ac:dyDescent="0.25">
      <c r="A9" s="60" t="s">
        <v>347</v>
      </c>
      <c r="B9" s="60"/>
      <c r="C9" s="60"/>
      <c r="D9" s="22"/>
      <c r="E9" s="23"/>
      <c r="F9" s="23"/>
      <c r="G9" s="25"/>
      <c r="H9" s="22"/>
    </row>
    <row r="10" spans="1:8" x14ac:dyDescent="0.25">
      <c r="A10" s="22"/>
      <c r="B10" s="22"/>
      <c r="C10" s="22"/>
      <c r="D10" s="22"/>
      <c r="E10" s="23"/>
      <c r="F10" s="23"/>
      <c r="G10" s="25"/>
      <c r="H10" s="22"/>
    </row>
    <row r="11" spans="1:8" x14ac:dyDescent="0.25">
      <c r="A11" s="26">
        <v>1025</v>
      </c>
      <c r="B11" s="26"/>
      <c r="C11" s="22" t="s">
        <v>11</v>
      </c>
      <c r="D11" s="27" t="s">
        <v>12</v>
      </c>
      <c r="E11" s="28">
        <v>3.23</v>
      </c>
      <c r="F11" s="28" t="s">
        <v>622</v>
      </c>
      <c r="G11" s="25">
        <v>77.52</v>
      </c>
      <c r="H11" s="25">
        <f>SUM(B11*G11)</f>
        <v>0</v>
      </c>
    </row>
    <row r="12" spans="1:8" x14ac:dyDescent="0.25">
      <c r="A12" s="26">
        <v>1030</v>
      </c>
      <c r="B12" s="26"/>
      <c r="C12" s="22" t="s">
        <v>10</v>
      </c>
      <c r="D12" s="27" t="s">
        <v>13</v>
      </c>
      <c r="E12" s="28">
        <v>6.46</v>
      </c>
      <c r="F12" s="28" t="s">
        <v>622</v>
      </c>
      <c r="G12" s="25">
        <v>77.52</v>
      </c>
      <c r="H12" s="25">
        <f t="shared" ref="H12:H17" si="0">SUM(B12*G12)</f>
        <v>0</v>
      </c>
    </row>
    <row r="13" spans="1:8" x14ac:dyDescent="0.25">
      <c r="A13" s="26">
        <v>1040</v>
      </c>
      <c r="B13" s="26"/>
      <c r="C13" s="22" t="s">
        <v>9</v>
      </c>
      <c r="D13" s="27" t="s">
        <v>14</v>
      </c>
      <c r="E13" s="28">
        <v>9</v>
      </c>
      <c r="F13" s="28" t="s">
        <v>622</v>
      </c>
      <c r="G13" s="25">
        <v>72</v>
      </c>
      <c r="H13" s="25">
        <f t="shared" si="0"/>
        <v>0</v>
      </c>
    </row>
    <row r="14" spans="1:8" x14ac:dyDescent="0.25">
      <c r="A14" s="26">
        <v>1045</v>
      </c>
      <c r="B14" s="26"/>
      <c r="C14" s="22" t="s">
        <v>8</v>
      </c>
      <c r="D14" s="27" t="s">
        <v>14</v>
      </c>
      <c r="E14" s="28">
        <v>8.3000000000000007</v>
      </c>
      <c r="F14" s="28" t="s">
        <v>622</v>
      </c>
      <c r="G14" s="25">
        <v>66.400000000000006</v>
      </c>
      <c r="H14" s="25">
        <f t="shared" si="0"/>
        <v>0</v>
      </c>
    </row>
    <row r="15" spans="1:8" x14ac:dyDescent="0.25">
      <c r="A15" s="26">
        <v>1050</v>
      </c>
      <c r="B15" s="26"/>
      <c r="C15" s="22" t="s">
        <v>7</v>
      </c>
      <c r="D15" s="27" t="s">
        <v>14</v>
      </c>
      <c r="E15" s="28">
        <v>8.3000000000000007</v>
      </c>
      <c r="F15" s="28" t="s">
        <v>622</v>
      </c>
      <c r="G15" s="25">
        <v>66.400000000000006</v>
      </c>
      <c r="H15" s="25">
        <f t="shared" si="0"/>
        <v>0</v>
      </c>
    </row>
    <row r="16" spans="1:8" x14ac:dyDescent="0.25">
      <c r="A16" s="26">
        <v>1073</v>
      </c>
      <c r="B16" s="26"/>
      <c r="C16" s="29" t="s">
        <v>322</v>
      </c>
      <c r="D16" s="27" t="s">
        <v>15</v>
      </c>
      <c r="E16" s="28">
        <v>2.16</v>
      </c>
      <c r="F16" s="28" t="s">
        <v>623</v>
      </c>
      <c r="G16" s="25">
        <v>69.12</v>
      </c>
      <c r="H16" s="25">
        <f t="shared" si="0"/>
        <v>0</v>
      </c>
    </row>
    <row r="17" spans="1:8" x14ac:dyDescent="0.25">
      <c r="A17" s="26">
        <v>1074</v>
      </c>
      <c r="B17" s="26"/>
      <c r="C17" s="22" t="s">
        <v>6</v>
      </c>
      <c r="D17" s="27" t="s">
        <v>16</v>
      </c>
      <c r="E17" s="28">
        <v>66.63</v>
      </c>
      <c r="F17" s="28" t="s">
        <v>623</v>
      </c>
      <c r="G17" s="25">
        <v>66.63</v>
      </c>
      <c r="H17" s="25">
        <f t="shared" si="0"/>
        <v>0</v>
      </c>
    </row>
    <row r="18" spans="1:8" x14ac:dyDescent="0.25">
      <c r="A18" s="22"/>
      <c r="B18" s="22"/>
      <c r="C18" s="22"/>
      <c r="D18" s="22"/>
      <c r="E18" s="23"/>
      <c r="F18" s="23"/>
      <c r="G18" s="25"/>
      <c r="H18" s="22"/>
    </row>
    <row r="19" spans="1:8" x14ac:dyDescent="0.25">
      <c r="A19" s="60" t="s">
        <v>348</v>
      </c>
      <c r="B19" s="60"/>
      <c r="C19" s="60"/>
      <c r="D19" s="22"/>
      <c r="E19" s="23"/>
      <c r="F19" s="23"/>
      <c r="G19" s="25"/>
      <c r="H19" s="22"/>
    </row>
    <row r="20" spans="1:8" x14ac:dyDescent="0.25">
      <c r="A20" s="22"/>
      <c r="B20" s="22"/>
      <c r="C20" s="22"/>
      <c r="D20" s="22"/>
      <c r="E20" s="23"/>
      <c r="F20" s="23"/>
      <c r="G20" s="25"/>
      <c r="H20" s="22"/>
    </row>
    <row r="21" spans="1:8" x14ac:dyDescent="0.25">
      <c r="A21" s="26">
        <v>1105</v>
      </c>
      <c r="B21" s="26"/>
      <c r="C21" s="22" t="s">
        <v>17</v>
      </c>
      <c r="D21" s="27" t="s">
        <v>12</v>
      </c>
      <c r="E21" s="28">
        <v>5.7</v>
      </c>
      <c r="F21" s="28" t="s">
        <v>622</v>
      </c>
      <c r="G21" s="25">
        <v>136.80000000000001</v>
      </c>
      <c r="H21" s="25">
        <f t="shared" ref="H21:H28" si="1">SUM(B21*G21)</f>
        <v>0</v>
      </c>
    </row>
    <row r="22" spans="1:8" x14ac:dyDescent="0.25">
      <c r="A22" s="26">
        <v>1110</v>
      </c>
      <c r="B22" s="26"/>
      <c r="C22" s="22" t="s">
        <v>18</v>
      </c>
      <c r="D22" s="27" t="s">
        <v>13</v>
      </c>
      <c r="E22" s="28">
        <v>11.4</v>
      </c>
      <c r="F22" s="28" t="s">
        <v>622</v>
      </c>
      <c r="G22" s="25">
        <v>136.80000000000001</v>
      </c>
      <c r="H22" s="25">
        <f t="shared" si="1"/>
        <v>0</v>
      </c>
    </row>
    <row r="23" spans="1:8" x14ac:dyDescent="0.25">
      <c r="A23" s="26">
        <v>1120</v>
      </c>
      <c r="B23" s="26"/>
      <c r="C23" s="22" t="s">
        <v>19</v>
      </c>
      <c r="D23" s="27" t="s">
        <v>14</v>
      </c>
      <c r="E23" s="28">
        <v>16.53</v>
      </c>
      <c r="F23" s="28" t="s">
        <v>622</v>
      </c>
      <c r="G23" s="25">
        <v>132.24</v>
      </c>
      <c r="H23" s="25">
        <f t="shared" si="1"/>
        <v>0</v>
      </c>
    </row>
    <row r="24" spans="1:8" x14ac:dyDescent="0.25">
      <c r="A24" s="26">
        <v>1125</v>
      </c>
      <c r="B24" s="26"/>
      <c r="C24" s="22" t="s">
        <v>20</v>
      </c>
      <c r="D24" s="27" t="s">
        <v>14</v>
      </c>
      <c r="E24" s="28">
        <v>15.95</v>
      </c>
      <c r="F24" s="28" t="s">
        <v>622</v>
      </c>
      <c r="G24" s="25">
        <v>127.6</v>
      </c>
      <c r="H24" s="25">
        <f t="shared" si="1"/>
        <v>0</v>
      </c>
    </row>
    <row r="25" spans="1:8" x14ac:dyDescent="0.25">
      <c r="A25" s="26">
        <v>1130</v>
      </c>
      <c r="B25" s="26"/>
      <c r="C25" s="22" t="s">
        <v>21</v>
      </c>
      <c r="D25" s="27" t="s">
        <v>14</v>
      </c>
      <c r="E25" s="28">
        <v>15.95</v>
      </c>
      <c r="F25" s="28" t="s">
        <v>622</v>
      </c>
      <c r="G25" s="25">
        <v>127.6</v>
      </c>
      <c r="H25" s="25">
        <f t="shared" si="1"/>
        <v>0</v>
      </c>
    </row>
    <row r="26" spans="1:8" x14ac:dyDescent="0.25">
      <c r="A26" s="26">
        <v>1140</v>
      </c>
      <c r="B26" s="26"/>
      <c r="C26" s="22" t="s">
        <v>22</v>
      </c>
      <c r="D26" s="27" t="s">
        <v>24</v>
      </c>
      <c r="E26" s="28">
        <v>11.44</v>
      </c>
      <c r="F26" s="28" t="s">
        <v>622</v>
      </c>
      <c r="G26" s="25">
        <v>114.39999999999999</v>
      </c>
      <c r="H26" s="25">
        <f t="shared" si="1"/>
        <v>0</v>
      </c>
    </row>
    <row r="27" spans="1:8" x14ac:dyDescent="0.25">
      <c r="A27" s="26">
        <v>1145</v>
      </c>
      <c r="B27" s="26"/>
      <c r="C27" s="22" t="s">
        <v>23</v>
      </c>
      <c r="D27" s="27" t="s">
        <v>14</v>
      </c>
      <c r="E27" s="28">
        <v>15.17</v>
      </c>
      <c r="F27" s="28" t="s">
        <v>622</v>
      </c>
      <c r="G27" s="25">
        <v>121.36</v>
      </c>
      <c r="H27" s="25">
        <f t="shared" si="1"/>
        <v>0</v>
      </c>
    </row>
    <row r="28" spans="1:8" x14ac:dyDescent="0.25">
      <c r="A28" s="26">
        <v>1151</v>
      </c>
      <c r="B28" s="26"/>
      <c r="C28" s="22" t="s">
        <v>383</v>
      </c>
      <c r="D28" s="27" t="s">
        <v>27</v>
      </c>
      <c r="E28" s="28">
        <v>7.8</v>
      </c>
      <c r="F28" s="28" t="s">
        <v>623</v>
      </c>
      <c r="G28" s="25">
        <v>124.8</v>
      </c>
      <c r="H28" s="25">
        <f t="shared" si="1"/>
        <v>0</v>
      </c>
    </row>
    <row r="29" spans="1:8" x14ac:dyDescent="0.25">
      <c r="A29" s="22"/>
      <c r="B29" s="22"/>
      <c r="C29" s="22"/>
      <c r="D29" s="22"/>
      <c r="E29" s="23"/>
      <c r="F29" s="23"/>
      <c r="G29" s="25"/>
      <c r="H29" s="22"/>
    </row>
    <row r="30" spans="1:8" x14ac:dyDescent="0.25">
      <c r="A30" s="60" t="s">
        <v>467</v>
      </c>
      <c r="B30" s="60"/>
      <c r="C30" s="60"/>
      <c r="D30" s="22"/>
      <c r="E30" s="23"/>
      <c r="F30" s="23"/>
      <c r="G30" s="25"/>
      <c r="H30" s="22"/>
    </row>
    <row r="31" spans="1:8" x14ac:dyDescent="0.25">
      <c r="A31" s="22"/>
      <c r="B31" s="22"/>
      <c r="C31" s="22"/>
      <c r="D31" s="22"/>
      <c r="E31" s="23"/>
      <c r="F31" s="23"/>
      <c r="G31" s="25"/>
      <c r="H31" s="22"/>
    </row>
    <row r="32" spans="1:8" x14ac:dyDescent="0.25">
      <c r="A32" s="26">
        <v>1165</v>
      </c>
      <c r="B32" s="26"/>
      <c r="C32" s="22" t="s">
        <v>11</v>
      </c>
      <c r="D32" s="27" t="s">
        <v>12</v>
      </c>
      <c r="E32" s="28">
        <v>3.2</v>
      </c>
      <c r="F32" s="28" t="s">
        <v>622</v>
      </c>
      <c r="G32" s="25">
        <v>76.800000000000011</v>
      </c>
      <c r="H32" s="25">
        <f t="shared" ref="H32:H41" si="2">SUM(B32*G32)</f>
        <v>0</v>
      </c>
    </row>
    <row r="33" spans="1:8" x14ac:dyDescent="0.25">
      <c r="A33" s="26">
        <v>1170</v>
      </c>
      <c r="B33" s="26"/>
      <c r="C33" s="22" t="s">
        <v>10</v>
      </c>
      <c r="D33" s="27" t="s">
        <v>13</v>
      </c>
      <c r="E33" s="28">
        <v>6.4</v>
      </c>
      <c r="F33" s="28" t="s">
        <v>622</v>
      </c>
      <c r="G33" s="25">
        <v>76.800000000000011</v>
      </c>
      <c r="H33" s="25">
        <f t="shared" si="2"/>
        <v>0</v>
      </c>
    </row>
    <row r="34" spans="1:8" x14ac:dyDescent="0.25">
      <c r="A34" s="26">
        <v>1172</v>
      </c>
      <c r="B34" s="26"/>
      <c r="C34" s="22" t="s">
        <v>9</v>
      </c>
      <c r="D34" s="27" t="s">
        <v>14</v>
      </c>
      <c r="E34" s="28">
        <v>8.6</v>
      </c>
      <c r="F34" s="28" t="s">
        <v>622</v>
      </c>
      <c r="G34" s="25">
        <v>68.8</v>
      </c>
      <c r="H34" s="25">
        <f t="shared" si="2"/>
        <v>0</v>
      </c>
    </row>
    <row r="35" spans="1:8" x14ac:dyDescent="0.25">
      <c r="A35" s="26">
        <v>1175</v>
      </c>
      <c r="B35" s="26"/>
      <c r="C35" s="22" t="s">
        <v>8</v>
      </c>
      <c r="D35" s="27" t="s">
        <v>14</v>
      </c>
      <c r="E35" s="28">
        <v>8.1999999999999993</v>
      </c>
      <c r="F35" s="28" t="s">
        <v>622</v>
      </c>
      <c r="G35" s="25">
        <v>65.599999999999994</v>
      </c>
      <c r="H35" s="25">
        <f t="shared" si="2"/>
        <v>0</v>
      </c>
    </row>
    <row r="36" spans="1:8" x14ac:dyDescent="0.25">
      <c r="A36" s="26">
        <v>1177</v>
      </c>
      <c r="B36" s="26"/>
      <c r="C36" s="22" t="s">
        <v>7</v>
      </c>
      <c r="D36" s="27" t="s">
        <v>14</v>
      </c>
      <c r="E36" s="28">
        <v>8.1999999999999993</v>
      </c>
      <c r="F36" s="28" t="s">
        <v>622</v>
      </c>
      <c r="G36" s="25">
        <v>65.599999999999994</v>
      </c>
      <c r="H36" s="25">
        <f t="shared" si="2"/>
        <v>0</v>
      </c>
    </row>
    <row r="37" spans="1:8" x14ac:dyDescent="0.25">
      <c r="A37" s="26">
        <v>1179</v>
      </c>
      <c r="B37" s="26"/>
      <c r="C37" s="22" t="s">
        <v>25</v>
      </c>
      <c r="D37" s="27" t="s">
        <v>24</v>
      </c>
      <c r="E37" s="28">
        <v>6.5</v>
      </c>
      <c r="F37" s="28" t="s">
        <v>622</v>
      </c>
      <c r="G37" s="25">
        <v>65</v>
      </c>
      <c r="H37" s="25">
        <f t="shared" si="2"/>
        <v>0</v>
      </c>
    </row>
    <row r="38" spans="1:8" x14ac:dyDescent="0.25">
      <c r="A38" s="26">
        <v>1185</v>
      </c>
      <c r="B38" s="26"/>
      <c r="C38" s="22" t="s">
        <v>26</v>
      </c>
      <c r="D38" s="27" t="s">
        <v>14</v>
      </c>
      <c r="E38" s="28">
        <v>8.1199999999999992</v>
      </c>
      <c r="F38" s="28" t="s">
        <v>622</v>
      </c>
      <c r="G38" s="25">
        <v>64.959999999999994</v>
      </c>
      <c r="H38" s="25">
        <f t="shared" si="2"/>
        <v>0</v>
      </c>
    </row>
    <row r="39" spans="1:8" x14ac:dyDescent="0.25">
      <c r="A39" s="26">
        <v>1186</v>
      </c>
      <c r="B39" s="26"/>
      <c r="C39" s="22" t="s">
        <v>29</v>
      </c>
      <c r="D39" s="27" t="s">
        <v>27</v>
      </c>
      <c r="E39" s="28">
        <v>4.25</v>
      </c>
      <c r="F39" s="28" t="s">
        <v>623</v>
      </c>
      <c r="G39" s="25">
        <v>68</v>
      </c>
      <c r="H39" s="25">
        <f t="shared" si="2"/>
        <v>0</v>
      </c>
    </row>
    <row r="40" spans="1:8" x14ac:dyDescent="0.25">
      <c r="A40" s="26">
        <v>1187</v>
      </c>
      <c r="B40" s="26"/>
      <c r="C40" s="22" t="s">
        <v>28</v>
      </c>
      <c r="D40" s="27" t="s">
        <v>30</v>
      </c>
      <c r="E40" s="28">
        <v>17.2</v>
      </c>
      <c r="F40" s="28" t="s">
        <v>623</v>
      </c>
      <c r="G40" s="25">
        <v>68.8</v>
      </c>
      <c r="H40" s="25">
        <f t="shared" si="2"/>
        <v>0</v>
      </c>
    </row>
    <row r="41" spans="1:8" x14ac:dyDescent="0.25">
      <c r="A41" s="26">
        <v>1189</v>
      </c>
      <c r="B41" s="26"/>
      <c r="C41" s="22" t="s">
        <v>6</v>
      </c>
      <c r="D41" s="27" t="s">
        <v>16</v>
      </c>
      <c r="E41" s="28">
        <v>67.55</v>
      </c>
      <c r="F41" s="28" t="s">
        <v>623</v>
      </c>
      <c r="G41" s="25">
        <v>67.55</v>
      </c>
      <c r="H41" s="25">
        <f t="shared" si="2"/>
        <v>0</v>
      </c>
    </row>
    <row r="42" spans="1:8" x14ac:dyDescent="0.25">
      <c r="A42" s="22"/>
      <c r="B42" s="22"/>
      <c r="C42" s="22"/>
      <c r="D42" s="22"/>
      <c r="E42" s="23"/>
      <c r="F42" s="23"/>
      <c r="G42" s="25"/>
      <c r="H42" s="22"/>
    </row>
    <row r="43" spans="1:8" x14ac:dyDescent="0.25">
      <c r="A43" s="60" t="s">
        <v>31</v>
      </c>
      <c r="B43" s="60"/>
      <c r="C43" s="60"/>
      <c r="D43" s="22"/>
      <c r="E43" s="23"/>
      <c r="F43" s="23"/>
      <c r="G43" s="25"/>
      <c r="H43" s="22"/>
    </row>
    <row r="44" spans="1:8" x14ac:dyDescent="0.25">
      <c r="A44" s="24"/>
      <c r="B44" s="24"/>
      <c r="C44" s="24"/>
      <c r="D44" s="22"/>
      <c r="E44" s="23"/>
      <c r="F44" s="23"/>
      <c r="G44" s="25"/>
      <c r="H44" s="22"/>
    </row>
    <row r="45" spans="1:8" x14ac:dyDescent="0.25">
      <c r="A45" s="26">
        <v>1200</v>
      </c>
      <c r="B45" s="26"/>
      <c r="C45" s="22" t="s">
        <v>32</v>
      </c>
      <c r="D45" s="27" t="s">
        <v>38</v>
      </c>
      <c r="E45" s="23">
        <v>84.23</v>
      </c>
      <c r="F45" s="28" t="s">
        <v>624</v>
      </c>
      <c r="G45" s="30">
        <v>84.23</v>
      </c>
      <c r="H45" s="25">
        <f t="shared" ref="H45:H54" si="3">SUM(B45*G45)</f>
        <v>0</v>
      </c>
    </row>
    <row r="46" spans="1:8" x14ac:dyDescent="0.25">
      <c r="A46" s="26">
        <v>1201</v>
      </c>
      <c r="B46" s="26"/>
      <c r="C46" s="22" t="s">
        <v>33</v>
      </c>
      <c r="D46" s="27" t="s">
        <v>39</v>
      </c>
      <c r="E46" s="23">
        <v>86.58</v>
      </c>
      <c r="F46" s="28" t="s">
        <v>624</v>
      </c>
      <c r="G46" s="30">
        <v>86.58</v>
      </c>
      <c r="H46" s="25">
        <f t="shared" si="3"/>
        <v>0</v>
      </c>
    </row>
    <row r="47" spans="1:8" x14ac:dyDescent="0.25">
      <c r="A47" s="26">
        <v>1206</v>
      </c>
      <c r="B47" s="26"/>
      <c r="C47" s="22" t="s">
        <v>34</v>
      </c>
      <c r="D47" s="27" t="s">
        <v>40</v>
      </c>
      <c r="E47" s="23">
        <v>80.53</v>
      </c>
      <c r="F47" s="28" t="s">
        <v>624</v>
      </c>
      <c r="G47" s="30">
        <v>80.53</v>
      </c>
      <c r="H47" s="25">
        <f t="shared" si="3"/>
        <v>0</v>
      </c>
    </row>
    <row r="48" spans="1:8" x14ac:dyDescent="0.25">
      <c r="A48" s="26">
        <v>1207</v>
      </c>
      <c r="B48" s="26"/>
      <c r="C48" s="22" t="s">
        <v>35</v>
      </c>
      <c r="D48" s="27" t="s">
        <v>41</v>
      </c>
      <c r="E48" s="23">
        <v>1.01</v>
      </c>
      <c r="F48" s="28" t="s">
        <v>625</v>
      </c>
      <c r="G48" s="25">
        <v>101</v>
      </c>
      <c r="H48" s="25">
        <f t="shared" si="3"/>
        <v>0</v>
      </c>
    </row>
    <row r="49" spans="1:8" x14ac:dyDescent="0.25">
      <c r="A49" s="31">
        <v>1208</v>
      </c>
      <c r="B49" s="31"/>
      <c r="C49" s="29" t="s">
        <v>36</v>
      </c>
      <c r="D49" s="32" t="s">
        <v>92</v>
      </c>
      <c r="E49" s="23">
        <v>0.56000000000000005</v>
      </c>
      <c r="F49" s="28" t="s">
        <v>626</v>
      </c>
      <c r="G49" s="25">
        <v>67.2</v>
      </c>
      <c r="H49" s="25">
        <f t="shared" si="3"/>
        <v>0</v>
      </c>
    </row>
    <row r="50" spans="1:8" x14ac:dyDescent="0.25">
      <c r="A50" s="26">
        <v>1209</v>
      </c>
      <c r="B50" s="26"/>
      <c r="C50" s="22" t="s">
        <v>36</v>
      </c>
      <c r="D50" s="27" t="s">
        <v>43</v>
      </c>
      <c r="E50" s="23">
        <v>1.81</v>
      </c>
      <c r="F50" s="28" t="s">
        <v>625</v>
      </c>
      <c r="G50" s="25">
        <v>72.400000000000006</v>
      </c>
      <c r="H50" s="25">
        <f t="shared" si="3"/>
        <v>0</v>
      </c>
    </row>
    <row r="51" spans="1:8" x14ac:dyDescent="0.25">
      <c r="A51" s="26">
        <v>1210</v>
      </c>
      <c r="B51" s="26"/>
      <c r="C51" s="22" t="s">
        <v>36</v>
      </c>
      <c r="D51" s="27" t="s">
        <v>44</v>
      </c>
      <c r="E51" s="23">
        <v>3.62</v>
      </c>
      <c r="F51" s="28" t="s">
        <v>625</v>
      </c>
      <c r="G51" s="25">
        <v>72.400000000000006</v>
      </c>
      <c r="H51" s="25">
        <f t="shared" si="3"/>
        <v>0</v>
      </c>
    </row>
    <row r="52" spans="1:8" x14ac:dyDescent="0.25">
      <c r="A52" s="26">
        <v>1211</v>
      </c>
      <c r="B52" s="26"/>
      <c r="C52" s="22" t="s">
        <v>37</v>
      </c>
      <c r="D52" s="27" t="s">
        <v>43</v>
      </c>
      <c r="E52" s="28">
        <v>1.81</v>
      </c>
      <c r="F52" s="28" t="s">
        <v>625</v>
      </c>
      <c r="G52" s="25">
        <v>72.400000000000006</v>
      </c>
      <c r="H52" s="25">
        <f t="shared" si="3"/>
        <v>0</v>
      </c>
    </row>
    <row r="53" spans="1:8" x14ac:dyDescent="0.25">
      <c r="A53" s="26">
        <v>1213</v>
      </c>
      <c r="B53" s="26"/>
      <c r="C53" s="22" t="s">
        <v>45</v>
      </c>
      <c r="D53" s="27" t="s">
        <v>41</v>
      </c>
      <c r="E53" s="23">
        <v>0.76</v>
      </c>
      <c r="F53" s="28" t="s">
        <v>625</v>
      </c>
      <c r="G53" s="25">
        <v>76</v>
      </c>
      <c r="H53" s="25">
        <f t="shared" si="3"/>
        <v>0</v>
      </c>
    </row>
    <row r="54" spans="1:8" x14ac:dyDescent="0.25">
      <c r="A54" s="26">
        <v>1214</v>
      </c>
      <c r="B54" s="26"/>
      <c r="C54" s="29" t="s">
        <v>323</v>
      </c>
      <c r="D54" s="27" t="s">
        <v>46</v>
      </c>
      <c r="E54" s="23">
        <v>7.4</v>
      </c>
      <c r="F54" s="28" t="s">
        <v>626</v>
      </c>
      <c r="G54" s="25">
        <v>59.2</v>
      </c>
      <c r="H54" s="25">
        <f t="shared" si="3"/>
        <v>0</v>
      </c>
    </row>
    <row r="55" spans="1:8" x14ac:dyDescent="0.25">
      <c r="A55" s="22"/>
      <c r="B55" s="22"/>
      <c r="C55" s="22"/>
      <c r="D55" s="22"/>
      <c r="E55" s="23"/>
      <c r="F55" s="23"/>
      <c r="G55" s="25"/>
      <c r="H55" s="22"/>
    </row>
    <row r="56" spans="1:8" s="3" customFormat="1" x14ac:dyDescent="0.25">
      <c r="A56" s="31"/>
      <c r="B56" s="31"/>
      <c r="C56" s="29"/>
      <c r="D56" s="33"/>
      <c r="E56" s="34"/>
      <c r="F56" s="34"/>
      <c r="G56" s="35"/>
      <c r="H56" s="29"/>
    </row>
    <row r="57" spans="1:8" x14ac:dyDescent="0.25">
      <c r="A57" s="60" t="s">
        <v>414</v>
      </c>
      <c r="B57" s="60"/>
      <c r="C57" s="60"/>
      <c r="D57" s="27"/>
      <c r="E57" s="23"/>
      <c r="F57" s="23"/>
      <c r="G57" s="25"/>
      <c r="H57" s="22"/>
    </row>
    <row r="58" spans="1:8" x14ac:dyDescent="0.25">
      <c r="A58" s="60" t="s">
        <v>47</v>
      </c>
      <c r="B58" s="60"/>
      <c r="C58" s="60"/>
      <c r="D58" s="22"/>
      <c r="E58" s="23"/>
      <c r="F58" s="23"/>
      <c r="G58" s="25"/>
      <c r="H58" s="22"/>
    </row>
    <row r="59" spans="1:8" x14ac:dyDescent="0.25">
      <c r="A59" s="24"/>
      <c r="B59" s="24"/>
      <c r="C59" s="24"/>
      <c r="D59" s="22"/>
      <c r="E59" s="23"/>
      <c r="F59" s="23"/>
      <c r="G59" s="25"/>
      <c r="H59" s="22"/>
    </row>
    <row r="60" spans="1:8" x14ac:dyDescent="0.25">
      <c r="A60" s="36">
        <v>1250</v>
      </c>
      <c r="B60" s="36"/>
      <c r="C60" s="37" t="s">
        <v>900</v>
      </c>
      <c r="D60" s="38" t="s">
        <v>612</v>
      </c>
      <c r="E60" s="23">
        <v>3.17</v>
      </c>
      <c r="F60" s="28" t="s">
        <v>625</v>
      </c>
      <c r="G60" s="25">
        <v>171.18</v>
      </c>
      <c r="H60" s="25">
        <f t="shared" ref="H60:H69" si="4">SUM(B60*G60)</f>
        <v>0</v>
      </c>
    </row>
    <row r="61" spans="1:8" x14ac:dyDescent="0.25">
      <c r="A61" s="26">
        <v>1251</v>
      </c>
      <c r="B61" s="26"/>
      <c r="C61" s="22" t="s">
        <v>48</v>
      </c>
      <c r="D61" s="27" t="s">
        <v>56</v>
      </c>
      <c r="E61" s="28">
        <v>2.63</v>
      </c>
      <c r="F61" s="28" t="s">
        <v>625</v>
      </c>
      <c r="G61" s="25">
        <v>94.679999999999993</v>
      </c>
      <c r="H61" s="25">
        <f t="shared" si="4"/>
        <v>0</v>
      </c>
    </row>
    <row r="62" spans="1:8" x14ac:dyDescent="0.25">
      <c r="A62" s="26">
        <v>1255</v>
      </c>
      <c r="B62" s="26"/>
      <c r="C62" s="22" t="s">
        <v>49</v>
      </c>
      <c r="D62" s="27" t="s">
        <v>57</v>
      </c>
      <c r="E62" s="28">
        <v>1.87</v>
      </c>
      <c r="F62" s="28" t="s">
        <v>627</v>
      </c>
      <c r="G62" s="25">
        <v>112.2</v>
      </c>
      <c r="H62" s="25">
        <f t="shared" si="4"/>
        <v>0</v>
      </c>
    </row>
    <row r="63" spans="1:8" x14ac:dyDescent="0.25">
      <c r="A63" s="26">
        <v>1260</v>
      </c>
      <c r="B63" s="26"/>
      <c r="C63" s="22" t="s">
        <v>50</v>
      </c>
      <c r="D63" s="27" t="s">
        <v>56</v>
      </c>
      <c r="E63" s="28">
        <v>2.4900000000000002</v>
      </c>
      <c r="F63" s="28" t="s">
        <v>625</v>
      </c>
      <c r="G63" s="25">
        <v>89.640000000000015</v>
      </c>
      <c r="H63" s="25">
        <f t="shared" si="4"/>
        <v>0</v>
      </c>
    </row>
    <row r="64" spans="1:8" x14ac:dyDescent="0.25">
      <c r="A64" s="26">
        <v>1265</v>
      </c>
      <c r="B64" s="26"/>
      <c r="C64" s="22" t="s">
        <v>51</v>
      </c>
      <c r="D64" s="27" t="s">
        <v>58</v>
      </c>
      <c r="E64" s="28">
        <v>2.57</v>
      </c>
      <c r="F64" s="28" t="s">
        <v>625</v>
      </c>
      <c r="G64" s="25">
        <v>123.35999999999999</v>
      </c>
      <c r="H64" s="25">
        <f t="shared" si="4"/>
        <v>0</v>
      </c>
    </row>
    <row r="65" spans="1:8" x14ac:dyDescent="0.25">
      <c r="A65" s="26">
        <v>1267</v>
      </c>
      <c r="B65" s="26"/>
      <c r="C65" s="29" t="s">
        <v>358</v>
      </c>
      <c r="D65" s="27" t="s">
        <v>59</v>
      </c>
      <c r="E65" s="28">
        <v>2.98</v>
      </c>
      <c r="F65" s="28" t="s">
        <v>625</v>
      </c>
      <c r="G65" s="25">
        <v>71.52</v>
      </c>
      <c r="H65" s="25">
        <f t="shared" si="4"/>
        <v>0</v>
      </c>
    </row>
    <row r="66" spans="1:8" x14ac:dyDescent="0.25">
      <c r="A66" s="26">
        <v>1280</v>
      </c>
      <c r="B66" s="26"/>
      <c r="C66" s="22" t="s">
        <v>52</v>
      </c>
      <c r="D66" s="27" t="s">
        <v>60</v>
      </c>
      <c r="E66" s="28">
        <v>1.53</v>
      </c>
      <c r="F66" s="28" t="s">
        <v>625</v>
      </c>
      <c r="G66" s="25">
        <v>91.8</v>
      </c>
      <c r="H66" s="25">
        <f t="shared" si="4"/>
        <v>0</v>
      </c>
    </row>
    <row r="67" spans="1:8" x14ac:dyDescent="0.25">
      <c r="A67" s="26">
        <v>1285</v>
      </c>
      <c r="B67" s="26"/>
      <c r="C67" s="22" t="s">
        <v>53</v>
      </c>
      <c r="D67" s="27" t="s">
        <v>61</v>
      </c>
      <c r="E67" s="28">
        <v>1.17</v>
      </c>
      <c r="F67" s="28" t="s">
        <v>625</v>
      </c>
      <c r="G67" s="25">
        <v>84.24</v>
      </c>
      <c r="H67" s="25">
        <f t="shared" si="4"/>
        <v>0</v>
      </c>
    </row>
    <row r="68" spans="1:8" x14ac:dyDescent="0.25">
      <c r="A68" s="26">
        <v>1300</v>
      </c>
      <c r="B68" s="26"/>
      <c r="C68" s="22" t="s">
        <v>54</v>
      </c>
      <c r="D68" s="32" t="s">
        <v>92</v>
      </c>
      <c r="E68" s="28">
        <v>0.86</v>
      </c>
      <c r="F68" s="28" t="s">
        <v>627</v>
      </c>
      <c r="G68" s="25">
        <v>103.2</v>
      </c>
      <c r="H68" s="25">
        <f t="shared" si="4"/>
        <v>0</v>
      </c>
    </row>
    <row r="69" spans="1:8" x14ac:dyDescent="0.25">
      <c r="A69" s="26">
        <v>1306</v>
      </c>
      <c r="B69" s="26"/>
      <c r="C69" s="22" t="s">
        <v>55</v>
      </c>
      <c r="D69" s="27" t="s">
        <v>63</v>
      </c>
      <c r="E69" s="23">
        <v>0.42</v>
      </c>
      <c r="F69" s="28" t="s">
        <v>625</v>
      </c>
      <c r="G69" s="25">
        <v>126</v>
      </c>
      <c r="H69" s="25">
        <f t="shared" si="4"/>
        <v>0</v>
      </c>
    </row>
    <row r="70" spans="1:8" x14ac:dyDescent="0.25">
      <c r="A70" s="22"/>
      <c r="B70" s="22"/>
      <c r="C70" s="22"/>
      <c r="D70" s="22"/>
      <c r="E70" s="23"/>
      <c r="F70" s="23"/>
      <c r="G70" s="25"/>
      <c r="H70" s="22"/>
    </row>
    <row r="71" spans="1:8" x14ac:dyDescent="0.25">
      <c r="A71" s="60" t="s">
        <v>64</v>
      </c>
      <c r="B71" s="60"/>
      <c r="C71" s="60"/>
      <c r="D71" s="22"/>
      <c r="E71" s="23"/>
      <c r="F71" s="23"/>
      <c r="G71" s="25"/>
      <c r="H71" s="22"/>
    </row>
    <row r="72" spans="1:8" x14ac:dyDescent="0.25">
      <c r="A72" s="22"/>
      <c r="B72" s="22"/>
      <c r="C72" s="22"/>
      <c r="D72" s="22"/>
      <c r="E72" s="23"/>
      <c r="F72" s="23"/>
      <c r="G72" s="25"/>
      <c r="H72" s="22"/>
    </row>
    <row r="73" spans="1:8" x14ac:dyDescent="0.25">
      <c r="A73" s="26">
        <v>1350</v>
      </c>
      <c r="B73" s="26"/>
      <c r="C73" s="22" t="s">
        <v>326</v>
      </c>
      <c r="D73" s="27" t="s">
        <v>58</v>
      </c>
      <c r="E73" s="28">
        <v>1.21</v>
      </c>
      <c r="F73" s="28" t="s">
        <v>626</v>
      </c>
      <c r="G73" s="25">
        <v>58.08</v>
      </c>
      <c r="H73" s="25">
        <f t="shared" ref="H73:H93" si="5">SUM(B73*G73)</f>
        <v>0</v>
      </c>
    </row>
    <row r="74" spans="1:8" x14ac:dyDescent="0.25">
      <c r="A74" s="26">
        <v>1360</v>
      </c>
      <c r="B74" s="26"/>
      <c r="C74" s="22" t="s">
        <v>327</v>
      </c>
      <c r="D74" s="27" t="s">
        <v>58</v>
      </c>
      <c r="E74" s="28">
        <v>1.4</v>
      </c>
      <c r="F74" s="28" t="s">
        <v>626</v>
      </c>
      <c r="G74" s="25">
        <v>67.199999999999989</v>
      </c>
      <c r="H74" s="25">
        <f t="shared" si="5"/>
        <v>0</v>
      </c>
    </row>
    <row r="75" spans="1:8" x14ac:dyDescent="0.25">
      <c r="A75" s="26">
        <v>1365</v>
      </c>
      <c r="B75" s="26"/>
      <c r="C75" s="22" t="s">
        <v>65</v>
      </c>
      <c r="D75" s="27" t="s">
        <v>59</v>
      </c>
      <c r="E75" s="28">
        <v>3.41</v>
      </c>
      <c r="F75" s="28" t="s">
        <v>626</v>
      </c>
      <c r="G75" s="25">
        <v>81.84</v>
      </c>
      <c r="H75" s="25">
        <f t="shared" si="5"/>
        <v>0</v>
      </c>
    </row>
    <row r="76" spans="1:8" x14ac:dyDescent="0.25">
      <c r="A76" s="26">
        <v>1370</v>
      </c>
      <c r="B76" s="26"/>
      <c r="C76" s="22" t="s">
        <v>328</v>
      </c>
      <c r="D76" s="27" t="s">
        <v>59</v>
      </c>
      <c r="E76" s="28">
        <v>1.83</v>
      </c>
      <c r="F76" s="28" t="s">
        <v>626</v>
      </c>
      <c r="G76" s="25">
        <v>43.92</v>
      </c>
      <c r="H76" s="25">
        <f t="shared" si="5"/>
        <v>0</v>
      </c>
    </row>
    <row r="77" spans="1:8" x14ac:dyDescent="0.25">
      <c r="A77" s="26">
        <v>1375</v>
      </c>
      <c r="B77" s="26"/>
      <c r="C77" s="22" t="s">
        <v>66</v>
      </c>
      <c r="D77" s="27" t="s">
        <v>74</v>
      </c>
      <c r="E77" s="28">
        <v>1.52</v>
      </c>
      <c r="F77" s="28" t="s">
        <v>626</v>
      </c>
      <c r="G77" s="25">
        <v>54.72</v>
      </c>
      <c r="H77" s="25">
        <f t="shared" si="5"/>
        <v>0</v>
      </c>
    </row>
    <row r="78" spans="1:8" x14ac:dyDescent="0.25">
      <c r="A78" s="26">
        <v>1376</v>
      </c>
      <c r="B78" s="26"/>
      <c r="C78" s="22" t="s">
        <v>67</v>
      </c>
      <c r="D78" s="39" t="s">
        <v>59</v>
      </c>
      <c r="E78" s="28">
        <v>2.98</v>
      </c>
      <c r="F78" s="28" t="s">
        <v>626</v>
      </c>
      <c r="G78" s="25">
        <v>71.52</v>
      </c>
      <c r="H78" s="25">
        <f t="shared" si="5"/>
        <v>0</v>
      </c>
    </row>
    <row r="79" spans="1:8" x14ac:dyDescent="0.25">
      <c r="A79" s="26">
        <v>1381</v>
      </c>
      <c r="B79" s="26"/>
      <c r="C79" s="22" t="s">
        <v>68</v>
      </c>
      <c r="D79" s="27" t="s">
        <v>75</v>
      </c>
      <c r="E79" s="28">
        <v>1.24</v>
      </c>
      <c r="F79" s="28" t="s">
        <v>626</v>
      </c>
      <c r="G79" s="25">
        <v>99.2</v>
      </c>
      <c r="H79" s="25">
        <f t="shared" si="5"/>
        <v>0</v>
      </c>
    </row>
    <row r="80" spans="1:8" x14ac:dyDescent="0.25">
      <c r="A80" s="26">
        <v>1385</v>
      </c>
      <c r="B80" s="26"/>
      <c r="C80" s="22" t="s">
        <v>69</v>
      </c>
      <c r="D80" s="27" t="s">
        <v>59</v>
      </c>
      <c r="E80" s="28">
        <v>3.26</v>
      </c>
      <c r="F80" s="28" t="s">
        <v>626</v>
      </c>
      <c r="G80" s="25">
        <v>78.239999999999995</v>
      </c>
      <c r="H80" s="25">
        <f t="shared" si="5"/>
        <v>0</v>
      </c>
    </row>
    <row r="81" spans="1:8" x14ac:dyDescent="0.25">
      <c r="A81" s="26">
        <v>1386</v>
      </c>
      <c r="B81" s="26"/>
      <c r="C81" s="29" t="s">
        <v>384</v>
      </c>
      <c r="D81" s="39" t="s">
        <v>376</v>
      </c>
      <c r="E81" s="28">
        <v>12.26</v>
      </c>
      <c r="F81" s="28" t="s">
        <v>626</v>
      </c>
      <c r="G81" s="25">
        <v>73.56</v>
      </c>
      <c r="H81" s="25">
        <f t="shared" si="5"/>
        <v>0</v>
      </c>
    </row>
    <row r="82" spans="1:8" x14ac:dyDescent="0.25">
      <c r="A82" s="26">
        <v>1387</v>
      </c>
      <c r="B82" s="26"/>
      <c r="C82" s="22" t="s">
        <v>70</v>
      </c>
      <c r="D82" s="32" t="s">
        <v>76</v>
      </c>
      <c r="E82" s="28">
        <v>17.829999999999998</v>
      </c>
      <c r="F82" s="28" t="s">
        <v>626</v>
      </c>
      <c r="G82" s="25">
        <v>142.63999999999999</v>
      </c>
      <c r="H82" s="25">
        <f t="shared" si="5"/>
        <v>0</v>
      </c>
    </row>
    <row r="83" spans="1:8" x14ac:dyDescent="0.25">
      <c r="A83" s="26">
        <v>1388</v>
      </c>
      <c r="B83" s="26"/>
      <c r="C83" s="22" t="s">
        <v>71</v>
      </c>
      <c r="D83" s="27" t="s">
        <v>77</v>
      </c>
      <c r="E83" s="28">
        <v>7.58</v>
      </c>
      <c r="F83" s="28" t="s">
        <v>626</v>
      </c>
      <c r="G83" s="25">
        <v>136.44</v>
      </c>
      <c r="H83" s="25">
        <f t="shared" si="5"/>
        <v>0</v>
      </c>
    </row>
    <row r="84" spans="1:8" x14ac:dyDescent="0.25">
      <c r="A84" s="26">
        <v>1389</v>
      </c>
      <c r="B84" s="26"/>
      <c r="C84" s="22" t="s">
        <v>72</v>
      </c>
      <c r="D84" s="27" t="s">
        <v>77</v>
      </c>
      <c r="E84" s="28">
        <v>7.39</v>
      </c>
      <c r="F84" s="28" t="s">
        <v>626</v>
      </c>
      <c r="G84" s="25">
        <v>133.01999999999998</v>
      </c>
      <c r="H84" s="25">
        <f t="shared" si="5"/>
        <v>0</v>
      </c>
    </row>
    <row r="85" spans="1:8" x14ac:dyDescent="0.25">
      <c r="A85" s="26">
        <v>1390</v>
      </c>
      <c r="B85" s="26"/>
      <c r="C85" s="22" t="s">
        <v>73</v>
      </c>
      <c r="D85" s="27" t="s">
        <v>78</v>
      </c>
      <c r="E85" s="28">
        <v>4.67</v>
      </c>
      <c r="F85" s="28" t="s">
        <v>626</v>
      </c>
      <c r="G85" s="25">
        <v>168.12</v>
      </c>
      <c r="H85" s="25">
        <f t="shared" si="5"/>
        <v>0</v>
      </c>
    </row>
    <row r="86" spans="1:8" x14ac:dyDescent="0.25">
      <c r="A86" s="36">
        <v>1394</v>
      </c>
      <c r="B86" s="36"/>
      <c r="C86" s="37" t="s">
        <v>560</v>
      </c>
      <c r="D86" s="40" t="s">
        <v>77</v>
      </c>
      <c r="E86" s="28">
        <v>8.74</v>
      </c>
      <c r="F86" s="28" t="s">
        <v>626</v>
      </c>
      <c r="G86" s="25">
        <v>157.32</v>
      </c>
      <c r="H86" s="25">
        <f t="shared" si="5"/>
        <v>0</v>
      </c>
    </row>
    <row r="87" spans="1:8" x14ac:dyDescent="0.25">
      <c r="A87" s="36">
        <v>1396</v>
      </c>
      <c r="B87" s="36"/>
      <c r="C87" s="37" t="s">
        <v>586</v>
      </c>
      <c r="D87" s="40" t="s">
        <v>77</v>
      </c>
      <c r="E87" s="28">
        <v>6.01</v>
      </c>
      <c r="F87" s="28" t="s">
        <v>626</v>
      </c>
      <c r="G87" s="25">
        <v>108.17999999999999</v>
      </c>
      <c r="H87" s="25">
        <f t="shared" si="5"/>
        <v>0</v>
      </c>
    </row>
    <row r="88" spans="1:8" s="3" customFormat="1" x14ac:dyDescent="0.25">
      <c r="A88" s="31">
        <v>1400</v>
      </c>
      <c r="B88" s="31"/>
      <c r="C88" s="29" t="s">
        <v>499</v>
      </c>
      <c r="D88" s="33" t="s">
        <v>239</v>
      </c>
      <c r="E88" s="28">
        <v>6.39</v>
      </c>
      <c r="F88" s="28" t="s">
        <v>628</v>
      </c>
      <c r="G88" s="41">
        <v>95.85</v>
      </c>
      <c r="H88" s="25">
        <f t="shared" si="5"/>
        <v>0</v>
      </c>
    </row>
    <row r="89" spans="1:8" s="3" customFormat="1" x14ac:dyDescent="0.25">
      <c r="A89" s="36">
        <v>1401</v>
      </c>
      <c r="B89" s="36"/>
      <c r="C89" s="37" t="s">
        <v>587</v>
      </c>
      <c r="D89" s="40" t="s">
        <v>239</v>
      </c>
      <c r="E89" s="28">
        <v>6.43</v>
      </c>
      <c r="F89" s="28" t="s">
        <v>626</v>
      </c>
      <c r="G89" s="41">
        <v>96.449999999999989</v>
      </c>
      <c r="H89" s="25">
        <f t="shared" si="5"/>
        <v>0</v>
      </c>
    </row>
    <row r="90" spans="1:8" s="3" customFormat="1" x14ac:dyDescent="0.25">
      <c r="A90" s="18">
        <v>1403</v>
      </c>
      <c r="B90" s="18"/>
      <c r="C90" s="58" t="s">
        <v>818</v>
      </c>
      <c r="D90" s="42" t="s">
        <v>778</v>
      </c>
      <c r="E90" s="20">
        <v>12.57</v>
      </c>
      <c r="F90" s="20" t="s">
        <v>628</v>
      </c>
      <c r="G90" s="43">
        <v>113.13</v>
      </c>
      <c r="H90" s="25">
        <f t="shared" si="5"/>
        <v>0</v>
      </c>
    </row>
    <row r="91" spans="1:8" x14ac:dyDescent="0.25">
      <c r="A91" s="31">
        <v>1405</v>
      </c>
      <c r="B91" s="31"/>
      <c r="C91" s="29" t="s">
        <v>504</v>
      </c>
      <c r="D91" s="33" t="s">
        <v>505</v>
      </c>
      <c r="E91" s="28">
        <v>6.57</v>
      </c>
      <c r="F91" s="28" t="s">
        <v>626</v>
      </c>
      <c r="G91" s="25">
        <v>137.97</v>
      </c>
      <c r="H91" s="25">
        <f t="shared" si="5"/>
        <v>0</v>
      </c>
    </row>
    <row r="92" spans="1:8" x14ac:dyDescent="0.25">
      <c r="A92" s="36">
        <v>4401</v>
      </c>
      <c r="B92" s="36"/>
      <c r="C92" s="37" t="s">
        <v>661</v>
      </c>
      <c r="D92" s="40" t="s">
        <v>102</v>
      </c>
      <c r="E92" s="28">
        <v>5.2</v>
      </c>
      <c r="F92" s="28" t="s">
        <v>626</v>
      </c>
      <c r="G92" s="25">
        <v>124.80000000000001</v>
      </c>
      <c r="H92" s="25">
        <f t="shared" si="5"/>
        <v>0</v>
      </c>
    </row>
    <row r="93" spans="1:8" x14ac:dyDescent="0.25">
      <c r="A93" s="36">
        <v>4402</v>
      </c>
      <c r="B93" s="36"/>
      <c r="C93" s="37" t="s">
        <v>662</v>
      </c>
      <c r="D93" s="40" t="s">
        <v>270</v>
      </c>
      <c r="E93" s="28">
        <v>11.22</v>
      </c>
      <c r="F93" s="28" t="s">
        <v>626</v>
      </c>
      <c r="G93" s="25">
        <v>134.64000000000001</v>
      </c>
      <c r="H93" s="25">
        <f t="shared" si="5"/>
        <v>0</v>
      </c>
    </row>
    <row r="94" spans="1:8" x14ac:dyDescent="0.25">
      <c r="A94" s="36"/>
      <c r="B94" s="36"/>
      <c r="C94" s="37"/>
      <c r="D94" s="40"/>
      <c r="E94" s="28"/>
      <c r="F94" s="28"/>
      <c r="G94" s="25"/>
      <c r="H94" s="22"/>
    </row>
    <row r="95" spans="1:8" x14ac:dyDescent="0.25">
      <c r="A95" s="31"/>
      <c r="B95" s="31"/>
      <c r="C95" s="37"/>
      <c r="D95" s="33"/>
      <c r="E95" s="28"/>
      <c r="F95" s="28"/>
      <c r="G95" s="25"/>
      <c r="H95" s="22"/>
    </row>
    <row r="96" spans="1:8" x14ac:dyDescent="0.25">
      <c r="A96" s="60" t="s">
        <v>79</v>
      </c>
      <c r="B96" s="60"/>
      <c r="C96" s="60"/>
      <c r="D96" s="22"/>
      <c r="E96" s="23"/>
      <c r="F96" s="23"/>
      <c r="G96" s="25"/>
      <c r="H96" s="22"/>
    </row>
    <row r="97" spans="1:8" x14ac:dyDescent="0.25">
      <c r="A97" s="24"/>
      <c r="B97" s="24"/>
      <c r="C97" s="24"/>
      <c r="D97" s="22"/>
      <c r="E97" s="23"/>
      <c r="F97" s="23"/>
      <c r="G97" s="25"/>
      <c r="H97" s="22"/>
    </row>
    <row r="98" spans="1:8" x14ac:dyDescent="0.25">
      <c r="A98" s="26">
        <v>1425</v>
      </c>
      <c r="B98" s="26"/>
      <c r="C98" s="37" t="s">
        <v>640</v>
      </c>
      <c r="D98" s="27" t="s">
        <v>83</v>
      </c>
      <c r="E98" s="28">
        <v>4.91</v>
      </c>
      <c r="F98" s="28" t="s">
        <v>629</v>
      </c>
      <c r="G98" s="25">
        <v>122.75</v>
      </c>
      <c r="H98" s="25">
        <f t="shared" ref="H98:H102" si="6">SUM(B98*G98)</f>
        <v>0</v>
      </c>
    </row>
    <row r="99" spans="1:8" x14ac:dyDescent="0.25">
      <c r="A99" s="26">
        <v>1430</v>
      </c>
      <c r="B99" s="26"/>
      <c r="C99" s="22" t="s">
        <v>80</v>
      </c>
      <c r="D99" s="27" t="s">
        <v>83</v>
      </c>
      <c r="E99" s="28">
        <v>7.7</v>
      </c>
      <c r="F99" s="28" t="s">
        <v>629</v>
      </c>
      <c r="G99" s="25">
        <v>192.5</v>
      </c>
      <c r="H99" s="25">
        <f t="shared" si="6"/>
        <v>0</v>
      </c>
    </row>
    <row r="100" spans="1:8" x14ac:dyDescent="0.25">
      <c r="A100" s="26">
        <v>1435</v>
      </c>
      <c r="B100" s="26"/>
      <c r="C100" s="37" t="s">
        <v>732</v>
      </c>
      <c r="D100" s="39" t="s">
        <v>83</v>
      </c>
      <c r="E100" s="28">
        <v>5.51</v>
      </c>
      <c r="F100" s="28" t="s">
        <v>629</v>
      </c>
      <c r="G100" s="25">
        <v>137.75</v>
      </c>
      <c r="H100" s="25">
        <f t="shared" si="6"/>
        <v>0</v>
      </c>
    </row>
    <row r="101" spans="1:8" x14ac:dyDescent="0.25">
      <c r="A101" s="26">
        <v>1440</v>
      </c>
      <c r="B101" s="26"/>
      <c r="C101" s="22" t="s">
        <v>81</v>
      </c>
      <c r="D101" s="27" t="s">
        <v>84</v>
      </c>
      <c r="E101" s="28">
        <v>5.57</v>
      </c>
      <c r="F101" s="28" t="s">
        <v>629</v>
      </c>
      <c r="G101" s="25">
        <v>111.4</v>
      </c>
      <c r="H101" s="25">
        <f t="shared" si="6"/>
        <v>0</v>
      </c>
    </row>
    <row r="102" spans="1:8" x14ac:dyDescent="0.25">
      <c r="A102" s="26">
        <v>1442</v>
      </c>
      <c r="B102" s="26"/>
      <c r="C102" s="22" t="s">
        <v>82</v>
      </c>
      <c r="D102" s="27" t="s">
        <v>84</v>
      </c>
      <c r="E102" s="28">
        <v>6.72</v>
      </c>
      <c r="F102" s="28" t="s">
        <v>629</v>
      </c>
      <c r="G102" s="25">
        <v>134.4</v>
      </c>
      <c r="H102" s="25">
        <f t="shared" si="6"/>
        <v>0</v>
      </c>
    </row>
    <row r="103" spans="1:8" x14ac:dyDescent="0.25">
      <c r="A103" s="26"/>
      <c r="B103" s="26"/>
      <c r="C103" s="22"/>
      <c r="D103" s="27"/>
      <c r="E103" s="28"/>
      <c r="F103" s="28"/>
      <c r="G103" s="25"/>
      <c r="H103" s="25"/>
    </row>
    <row r="104" spans="1:8" x14ac:dyDescent="0.25">
      <c r="A104" s="26"/>
      <c r="B104" s="26"/>
      <c r="C104" s="22"/>
      <c r="D104" s="27"/>
      <c r="E104" s="28"/>
      <c r="F104" s="28"/>
      <c r="G104" s="25"/>
      <c r="H104" s="25"/>
    </row>
    <row r="105" spans="1:8" x14ac:dyDescent="0.25">
      <c r="A105" s="26"/>
      <c r="B105" s="26"/>
      <c r="C105" s="22"/>
      <c r="D105" s="27"/>
      <c r="E105" s="28"/>
      <c r="F105" s="28"/>
      <c r="G105" s="25"/>
      <c r="H105" s="25"/>
    </row>
    <row r="106" spans="1:8" x14ac:dyDescent="0.25">
      <c r="A106" s="26"/>
      <c r="B106" s="26"/>
      <c r="C106" s="22"/>
      <c r="D106" s="27"/>
      <c r="E106" s="28"/>
      <c r="F106" s="28"/>
      <c r="G106" s="25"/>
      <c r="H106" s="25"/>
    </row>
    <row r="107" spans="1:8" x14ac:dyDescent="0.25">
      <c r="A107" s="26"/>
      <c r="B107" s="26"/>
      <c r="C107" s="22"/>
      <c r="D107" s="27"/>
      <c r="E107" s="28"/>
      <c r="F107" s="28"/>
      <c r="G107" s="25"/>
      <c r="H107" s="25"/>
    </row>
    <row r="108" spans="1:8" x14ac:dyDescent="0.25">
      <c r="A108" s="22"/>
      <c r="B108" s="22"/>
      <c r="C108" s="22"/>
      <c r="D108" s="22"/>
      <c r="E108" s="23"/>
      <c r="F108" s="23"/>
      <c r="G108" s="25"/>
      <c r="H108" s="22"/>
    </row>
    <row r="109" spans="1:8" x14ac:dyDescent="0.25">
      <c r="A109" s="60" t="s">
        <v>85</v>
      </c>
      <c r="B109" s="60"/>
      <c r="C109" s="60"/>
      <c r="D109" s="22"/>
      <c r="E109" s="23"/>
      <c r="F109" s="23"/>
      <c r="G109" s="25"/>
      <c r="H109" s="22"/>
    </row>
    <row r="110" spans="1:8" x14ac:dyDescent="0.25">
      <c r="A110" s="22"/>
      <c r="B110" s="22"/>
      <c r="C110" s="22"/>
      <c r="D110" s="22"/>
      <c r="E110" s="23"/>
      <c r="F110" s="23"/>
      <c r="G110" s="25"/>
      <c r="H110" s="22"/>
    </row>
    <row r="111" spans="1:8" x14ac:dyDescent="0.25">
      <c r="A111" s="26">
        <v>1461</v>
      </c>
      <c r="B111" s="26"/>
      <c r="C111" s="22" t="s">
        <v>86</v>
      </c>
      <c r="D111" s="27" t="s">
        <v>93</v>
      </c>
      <c r="E111" s="28">
        <v>1.86</v>
      </c>
      <c r="F111" s="28" t="s">
        <v>627</v>
      </c>
      <c r="G111" s="25">
        <v>133.92000000000002</v>
      </c>
      <c r="H111" s="25">
        <f t="shared" ref="H111:H117" si="7">SUM(B111*G111)</f>
        <v>0</v>
      </c>
    </row>
    <row r="112" spans="1:8" x14ac:dyDescent="0.25">
      <c r="A112" s="26">
        <v>1462</v>
      </c>
      <c r="B112" s="26"/>
      <c r="C112" s="37" t="s">
        <v>561</v>
      </c>
      <c r="D112" s="40" t="s">
        <v>56</v>
      </c>
      <c r="E112" s="28">
        <v>2.13</v>
      </c>
      <c r="F112" s="28" t="s">
        <v>626</v>
      </c>
      <c r="G112" s="25">
        <v>76.679999999999993</v>
      </c>
      <c r="H112" s="25">
        <f t="shared" si="7"/>
        <v>0</v>
      </c>
    </row>
    <row r="113" spans="1:8" x14ac:dyDescent="0.25">
      <c r="A113" s="26">
        <v>1464</v>
      </c>
      <c r="B113" s="26"/>
      <c r="C113" s="22" t="s">
        <v>320</v>
      </c>
      <c r="D113" s="27" t="s">
        <v>93</v>
      </c>
      <c r="E113" s="28">
        <v>2.44</v>
      </c>
      <c r="F113" s="28" t="s">
        <v>627</v>
      </c>
      <c r="G113" s="25">
        <v>175.68</v>
      </c>
      <c r="H113" s="25">
        <f t="shared" si="7"/>
        <v>0</v>
      </c>
    </row>
    <row r="114" spans="1:8" x14ac:dyDescent="0.25">
      <c r="A114" s="26">
        <v>1485</v>
      </c>
      <c r="B114" s="26"/>
      <c r="C114" s="22" t="s">
        <v>87</v>
      </c>
      <c r="D114" s="27" t="s">
        <v>61</v>
      </c>
      <c r="E114" s="28">
        <v>0.9</v>
      </c>
      <c r="F114" s="28" t="s">
        <v>626</v>
      </c>
      <c r="G114" s="25">
        <v>64.8</v>
      </c>
      <c r="H114" s="25">
        <f t="shared" si="7"/>
        <v>0</v>
      </c>
    </row>
    <row r="115" spans="1:8" x14ac:dyDescent="0.25">
      <c r="A115" s="26">
        <v>1500</v>
      </c>
      <c r="B115" s="26"/>
      <c r="C115" s="22" t="s">
        <v>88</v>
      </c>
      <c r="D115" s="27" t="s">
        <v>61</v>
      </c>
      <c r="E115" s="28">
        <v>0.9</v>
      </c>
      <c r="F115" s="28" t="s">
        <v>626</v>
      </c>
      <c r="G115" s="25">
        <v>64.8</v>
      </c>
      <c r="H115" s="25">
        <f t="shared" si="7"/>
        <v>0</v>
      </c>
    </row>
    <row r="116" spans="1:8" x14ac:dyDescent="0.25">
      <c r="A116" s="26">
        <v>1505</v>
      </c>
      <c r="B116" s="26"/>
      <c r="C116" s="22" t="s">
        <v>89</v>
      </c>
      <c r="D116" s="27" t="s">
        <v>61</v>
      </c>
      <c r="E116" s="28">
        <v>0.92</v>
      </c>
      <c r="F116" s="28" t="s">
        <v>626</v>
      </c>
      <c r="G116" s="25">
        <v>66.240000000000009</v>
      </c>
      <c r="H116" s="25">
        <f t="shared" si="7"/>
        <v>0</v>
      </c>
    </row>
    <row r="117" spans="1:8" x14ac:dyDescent="0.25">
      <c r="A117" s="26">
        <v>1510</v>
      </c>
      <c r="B117" s="26"/>
      <c r="C117" s="22" t="s">
        <v>90</v>
      </c>
      <c r="D117" s="27" t="s">
        <v>58</v>
      </c>
      <c r="E117" s="28">
        <v>1.1100000000000001</v>
      </c>
      <c r="F117" s="28" t="s">
        <v>626</v>
      </c>
      <c r="G117" s="25">
        <v>53.28</v>
      </c>
      <c r="H117" s="25">
        <f t="shared" si="7"/>
        <v>0</v>
      </c>
    </row>
    <row r="118" spans="1:8" x14ac:dyDescent="0.25">
      <c r="A118" s="60" t="s">
        <v>819</v>
      </c>
      <c r="B118" s="60"/>
      <c r="C118" s="60"/>
      <c r="D118" s="27"/>
      <c r="E118" s="28"/>
      <c r="F118" s="28"/>
      <c r="G118" s="25"/>
      <c r="H118" s="22"/>
    </row>
    <row r="119" spans="1:8" x14ac:dyDescent="0.25">
      <c r="A119" s="26"/>
      <c r="B119" s="26"/>
      <c r="C119" s="22"/>
      <c r="D119" s="27"/>
      <c r="E119" s="28"/>
      <c r="F119" s="28"/>
      <c r="G119" s="25"/>
      <c r="H119" s="22"/>
    </row>
    <row r="120" spans="1:8" x14ac:dyDescent="0.25">
      <c r="A120" s="26">
        <v>1525</v>
      </c>
      <c r="B120" s="26"/>
      <c r="C120" s="22" t="s">
        <v>91</v>
      </c>
      <c r="D120" s="27" t="s">
        <v>56</v>
      </c>
      <c r="E120" s="28">
        <v>1.76</v>
      </c>
      <c r="F120" s="28" t="s">
        <v>626</v>
      </c>
      <c r="G120" s="25">
        <v>63.36</v>
      </c>
      <c r="H120" s="25">
        <f t="shared" ref="H120:H136" si="8">SUM(B120*G120)</f>
        <v>0</v>
      </c>
    </row>
    <row r="121" spans="1:8" x14ac:dyDescent="0.25">
      <c r="A121" s="36">
        <v>1530</v>
      </c>
      <c r="B121" s="36"/>
      <c r="C121" s="37" t="s">
        <v>641</v>
      </c>
      <c r="D121" s="40" t="s">
        <v>102</v>
      </c>
      <c r="E121" s="28">
        <v>5.63</v>
      </c>
      <c r="F121" s="28" t="s">
        <v>626</v>
      </c>
      <c r="G121" s="25">
        <v>135.12</v>
      </c>
      <c r="H121" s="25">
        <f t="shared" si="8"/>
        <v>0</v>
      </c>
    </row>
    <row r="122" spans="1:8" x14ac:dyDescent="0.25">
      <c r="A122" s="26">
        <v>1549</v>
      </c>
      <c r="B122" s="26"/>
      <c r="C122" s="22" t="s">
        <v>96</v>
      </c>
      <c r="D122" s="27" t="s">
        <v>102</v>
      </c>
      <c r="E122" s="28">
        <v>5.35</v>
      </c>
      <c r="F122" s="28" t="s">
        <v>626</v>
      </c>
      <c r="G122" s="25">
        <v>128.39999999999998</v>
      </c>
      <c r="H122" s="25">
        <f t="shared" si="8"/>
        <v>0</v>
      </c>
    </row>
    <row r="123" spans="1:8" x14ac:dyDescent="0.25">
      <c r="A123" s="26">
        <v>1560</v>
      </c>
      <c r="B123" s="26"/>
      <c r="C123" s="29" t="s">
        <v>324</v>
      </c>
      <c r="D123" s="27" t="s">
        <v>84</v>
      </c>
      <c r="E123" s="28">
        <v>10.34</v>
      </c>
      <c r="F123" s="28" t="s">
        <v>626</v>
      </c>
      <c r="G123" s="25">
        <v>206.8</v>
      </c>
      <c r="H123" s="25">
        <f t="shared" si="8"/>
        <v>0</v>
      </c>
    </row>
    <row r="124" spans="1:8" x14ac:dyDescent="0.25">
      <c r="A124" s="26">
        <v>1561</v>
      </c>
      <c r="B124" s="26"/>
      <c r="C124" s="29" t="s">
        <v>359</v>
      </c>
      <c r="D124" s="27" t="s">
        <v>102</v>
      </c>
      <c r="E124" s="28">
        <v>6.11</v>
      </c>
      <c r="F124" s="28" t="s">
        <v>626</v>
      </c>
      <c r="G124" s="25">
        <v>146.64000000000001</v>
      </c>
      <c r="H124" s="25">
        <f t="shared" si="8"/>
        <v>0</v>
      </c>
    </row>
    <row r="125" spans="1:8" x14ac:dyDescent="0.25">
      <c r="A125" s="26">
        <v>1562</v>
      </c>
      <c r="B125" s="26"/>
      <c r="C125" s="29" t="s">
        <v>360</v>
      </c>
      <c r="D125" s="27" t="s">
        <v>104</v>
      </c>
      <c r="E125" s="28">
        <v>6.76</v>
      </c>
      <c r="F125" s="28" t="s">
        <v>626</v>
      </c>
      <c r="G125" s="25">
        <v>162.24</v>
      </c>
      <c r="H125" s="25">
        <f t="shared" si="8"/>
        <v>0</v>
      </c>
    </row>
    <row r="126" spans="1:8" x14ac:dyDescent="0.25">
      <c r="A126" s="26">
        <v>1563</v>
      </c>
      <c r="B126" s="26"/>
      <c r="C126" s="29" t="s">
        <v>361</v>
      </c>
      <c r="D126" s="27" t="s">
        <v>350</v>
      </c>
      <c r="E126" s="28">
        <v>7.33</v>
      </c>
      <c r="F126" s="28" t="s">
        <v>626</v>
      </c>
      <c r="G126" s="25">
        <v>146.6</v>
      </c>
      <c r="H126" s="25">
        <f t="shared" si="8"/>
        <v>0</v>
      </c>
    </row>
    <row r="127" spans="1:8" x14ac:dyDescent="0.25">
      <c r="A127" s="26">
        <v>1564</v>
      </c>
      <c r="B127" s="26"/>
      <c r="C127" s="29" t="s">
        <v>362</v>
      </c>
      <c r="D127" s="27" t="s">
        <v>351</v>
      </c>
      <c r="E127" s="28">
        <v>6.22</v>
      </c>
      <c r="F127" s="28" t="s">
        <v>626</v>
      </c>
      <c r="G127" s="25">
        <v>111.96</v>
      </c>
      <c r="H127" s="25">
        <f t="shared" si="8"/>
        <v>0</v>
      </c>
    </row>
    <row r="128" spans="1:8" x14ac:dyDescent="0.25">
      <c r="A128" s="26">
        <v>1565</v>
      </c>
      <c r="B128" s="26"/>
      <c r="C128" s="29" t="s">
        <v>391</v>
      </c>
      <c r="D128" s="39" t="s">
        <v>206</v>
      </c>
      <c r="E128" s="28">
        <v>8.44</v>
      </c>
      <c r="F128" s="28" t="s">
        <v>626</v>
      </c>
      <c r="G128" s="25">
        <v>151.91999999999999</v>
      </c>
      <c r="H128" s="25">
        <f t="shared" si="8"/>
        <v>0</v>
      </c>
    </row>
    <row r="129" spans="1:8" x14ac:dyDescent="0.25">
      <c r="A129" s="36">
        <v>1566</v>
      </c>
      <c r="B129" s="36"/>
      <c r="C129" s="37" t="s">
        <v>407</v>
      </c>
      <c r="D129" s="40" t="s">
        <v>102</v>
      </c>
      <c r="E129" s="28">
        <v>6.54</v>
      </c>
      <c r="F129" s="28" t="s">
        <v>626</v>
      </c>
      <c r="G129" s="25">
        <v>156.96</v>
      </c>
      <c r="H129" s="25">
        <f t="shared" si="8"/>
        <v>0</v>
      </c>
    </row>
    <row r="130" spans="1:8" x14ac:dyDescent="0.25">
      <c r="A130" s="26">
        <v>1567</v>
      </c>
      <c r="B130" s="26"/>
      <c r="C130" s="29" t="s">
        <v>363</v>
      </c>
      <c r="D130" s="27" t="s">
        <v>300</v>
      </c>
      <c r="E130" s="28">
        <v>3.76</v>
      </c>
      <c r="F130" s="28" t="s">
        <v>626</v>
      </c>
      <c r="G130" s="25">
        <v>112.8</v>
      </c>
      <c r="H130" s="25">
        <f t="shared" si="8"/>
        <v>0</v>
      </c>
    </row>
    <row r="131" spans="1:8" x14ac:dyDescent="0.25">
      <c r="A131" s="36">
        <v>1568</v>
      </c>
      <c r="B131" s="36"/>
      <c r="C131" s="37" t="s">
        <v>553</v>
      </c>
      <c r="D131" s="40" t="s">
        <v>102</v>
      </c>
      <c r="E131" s="28">
        <v>8.27</v>
      </c>
      <c r="F131" s="28" t="s">
        <v>626</v>
      </c>
      <c r="G131" s="25">
        <v>198.48</v>
      </c>
      <c r="H131" s="25">
        <f t="shared" si="8"/>
        <v>0</v>
      </c>
    </row>
    <row r="132" spans="1:8" x14ac:dyDescent="0.25">
      <c r="A132" s="26">
        <v>1571</v>
      </c>
      <c r="B132" s="26"/>
      <c r="C132" s="22" t="s">
        <v>97</v>
      </c>
      <c r="D132" s="27" t="s">
        <v>106</v>
      </c>
      <c r="E132" s="28">
        <v>2.27</v>
      </c>
      <c r="F132" s="28" t="s">
        <v>626</v>
      </c>
      <c r="G132" s="25">
        <v>122.58</v>
      </c>
      <c r="H132" s="25">
        <f t="shared" si="8"/>
        <v>0</v>
      </c>
    </row>
    <row r="133" spans="1:8" x14ac:dyDescent="0.25">
      <c r="A133" s="26">
        <v>1576</v>
      </c>
      <c r="B133" s="26"/>
      <c r="C133" s="22" t="s">
        <v>98</v>
      </c>
      <c r="D133" s="27" t="s">
        <v>139</v>
      </c>
      <c r="E133" s="28">
        <v>2.61</v>
      </c>
      <c r="F133" s="28" t="s">
        <v>627</v>
      </c>
      <c r="G133" s="25">
        <v>125.28</v>
      </c>
      <c r="H133" s="25">
        <f t="shared" si="8"/>
        <v>0</v>
      </c>
    </row>
    <row r="134" spans="1:8" x14ac:dyDescent="0.25">
      <c r="A134" s="26">
        <v>1580</v>
      </c>
      <c r="B134" s="26"/>
      <c r="C134" s="22" t="s">
        <v>99</v>
      </c>
      <c r="D134" s="27" t="s">
        <v>95</v>
      </c>
      <c r="E134" s="28">
        <v>2.99</v>
      </c>
      <c r="F134" s="28" t="s">
        <v>627</v>
      </c>
      <c r="G134" s="25">
        <v>107.64000000000001</v>
      </c>
      <c r="H134" s="25">
        <f t="shared" si="8"/>
        <v>0</v>
      </c>
    </row>
    <row r="135" spans="1:8" x14ac:dyDescent="0.25">
      <c r="A135" s="26">
        <v>1585</v>
      </c>
      <c r="B135" s="26"/>
      <c r="C135" s="22" t="s">
        <v>100</v>
      </c>
      <c r="D135" s="27" t="s">
        <v>95</v>
      </c>
      <c r="E135" s="28">
        <v>3.22</v>
      </c>
      <c r="F135" s="28" t="s">
        <v>627</v>
      </c>
      <c r="G135" s="25">
        <v>115.92</v>
      </c>
      <c r="H135" s="25">
        <f t="shared" si="8"/>
        <v>0</v>
      </c>
    </row>
    <row r="136" spans="1:8" x14ac:dyDescent="0.25">
      <c r="A136" s="26">
        <v>1590</v>
      </c>
      <c r="B136" s="26"/>
      <c r="C136" s="22" t="s">
        <v>101</v>
      </c>
      <c r="D136" s="27" t="s">
        <v>95</v>
      </c>
      <c r="E136" s="28">
        <v>3.74</v>
      </c>
      <c r="F136" s="28" t="s">
        <v>627</v>
      </c>
      <c r="G136" s="25">
        <v>134.64000000000001</v>
      </c>
      <c r="H136" s="25">
        <f t="shared" si="8"/>
        <v>0</v>
      </c>
    </row>
    <row r="137" spans="1:8" x14ac:dyDescent="0.25">
      <c r="A137" s="22"/>
      <c r="B137" s="22"/>
      <c r="C137" s="22"/>
      <c r="D137" s="22"/>
      <c r="E137" s="23"/>
      <c r="F137" s="23"/>
      <c r="G137" s="25"/>
      <c r="H137" s="22"/>
    </row>
    <row r="138" spans="1:8" x14ac:dyDescent="0.25">
      <c r="A138" s="60" t="s">
        <v>107</v>
      </c>
      <c r="B138" s="60"/>
      <c r="C138" s="60"/>
      <c r="D138" s="22"/>
      <c r="E138" s="23"/>
      <c r="F138" s="23"/>
      <c r="G138" s="25"/>
      <c r="H138" s="22"/>
    </row>
    <row r="139" spans="1:8" x14ac:dyDescent="0.25">
      <c r="A139" s="24"/>
      <c r="B139" s="24"/>
      <c r="C139" s="24"/>
      <c r="D139" s="22"/>
      <c r="E139" s="23"/>
      <c r="F139" s="23"/>
      <c r="G139" s="25"/>
      <c r="H139" s="22"/>
    </row>
    <row r="140" spans="1:8" x14ac:dyDescent="0.25">
      <c r="A140" s="26">
        <v>1664</v>
      </c>
      <c r="B140" s="26"/>
      <c r="C140" s="22" t="s">
        <v>108</v>
      </c>
      <c r="D140" s="27" t="s">
        <v>112</v>
      </c>
      <c r="E140" s="28">
        <v>7.1</v>
      </c>
      <c r="F140" s="28" t="s">
        <v>627</v>
      </c>
      <c r="G140" s="25">
        <v>170.39999999999998</v>
      </c>
      <c r="H140" s="25">
        <f t="shared" ref="H140:H145" si="9">SUM(B140*G140)</f>
        <v>0</v>
      </c>
    </row>
    <row r="141" spans="1:8" x14ac:dyDescent="0.25">
      <c r="A141" s="26">
        <v>1665</v>
      </c>
      <c r="B141" s="26"/>
      <c r="C141" s="22" t="s">
        <v>109</v>
      </c>
      <c r="D141" s="27" t="s">
        <v>113</v>
      </c>
      <c r="E141" s="28">
        <v>9.3699999999999992</v>
      </c>
      <c r="F141" s="28" t="s">
        <v>627</v>
      </c>
      <c r="G141" s="25">
        <v>168.66</v>
      </c>
      <c r="H141" s="25">
        <f t="shared" si="9"/>
        <v>0</v>
      </c>
    </row>
    <row r="142" spans="1:8" x14ac:dyDescent="0.25">
      <c r="A142" s="26">
        <v>1666</v>
      </c>
      <c r="B142" s="26"/>
      <c r="C142" s="22" t="s">
        <v>110</v>
      </c>
      <c r="D142" s="27" t="s">
        <v>113</v>
      </c>
      <c r="E142" s="28">
        <v>9.7899999999999991</v>
      </c>
      <c r="F142" s="28" t="s">
        <v>627</v>
      </c>
      <c r="G142" s="25">
        <v>176.21999999999997</v>
      </c>
      <c r="H142" s="25">
        <f t="shared" si="9"/>
        <v>0</v>
      </c>
    </row>
    <row r="143" spans="1:8" x14ac:dyDescent="0.25">
      <c r="A143" s="26" t="s">
        <v>901</v>
      </c>
      <c r="B143" s="26"/>
      <c r="C143" s="29" t="s">
        <v>392</v>
      </c>
      <c r="D143" s="32" t="s">
        <v>268</v>
      </c>
      <c r="E143" s="28">
        <v>12.17</v>
      </c>
      <c r="F143" s="28" t="s">
        <v>627</v>
      </c>
      <c r="G143" s="25">
        <v>146.04</v>
      </c>
      <c r="H143" s="25">
        <f t="shared" si="9"/>
        <v>0</v>
      </c>
    </row>
    <row r="144" spans="1:8" x14ac:dyDescent="0.25">
      <c r="A144" s="26" t="s">
        <v>902</v>
      </c>
      <c r="B144" s="26"/>
      <c r="C144" s="29" t="s">
        <v>393</v>
      </c>
      <c r="D144" s="32" t="s">
        <v>268</v>
      </c>
      <c r="E144" s="28">
        <v>12.16</v>
      </c>
      <c r="F144" s="28" t="s">
        <v>627</v>
      </c>
      <c r="G144" s="25">
        <v>145.92000000000002</v>
      </c>
      <c r="H144" s="25">
        <f t="shared" si="9"/>
        <v>0</v>
      </c>
    </row>
    <row r="145" spans="1:8" x14ac:dyDescent="0.25">
      <c r="A145" s="26">
        <v>1670</v>
      </c>
      <c r="B145" s="26"/>
      <c r="C145" s="29" t="s">
        <v>364</v>
      </c>
      <c r="D145" s="27" t="s">
        <v>237</v>
      </c>
      <c r="E145" s="28">
        <v>7.3</v>
      </c>
      <c r="F145" s="28" t="s">
        <v>626</v>
      </c>
      <c r="G145" s="25">
        <v>219</v>
      </c>
      <c r="H145" s="25">
        <f t="shared" si="9"/>
        <v>0</v>
      </c>
    </row>
    <row r="146" spans="1:8" x14ac:dyDescent="0.25">
      <c r="A146" s="22"/>
      <c r="B146" s="22"/>
      <c r="C146" s="22"/>
      <c r="D146" s="22"/>
      <c r="E146" s="23"/>
      <c r="F146" s="23"/>
      <c r="G146" s="25"/>
      <c r="H146" s="22"/>
    </row>
    <row r="147" spans="1:8" x14ac:dyDescent="0.25">
      <c r="A147" s="60" t="s">
        <v>115</v>
      </c>
      <c r="B147" s="60"/>
      <c r="C147" s="60"/>
      <c r="D147" s="22"/>
      <c r="E147" s="23"/>
      <c r="F147" s="23"/>
      <c r="G147" s="25"/>
      <c r="H147" s="22"/>
    </row>
    <row r="148" spans="1:8" x14ac:dyDescent="0.25">
      <c r="A148" s="24"/>
      <c r="B148" s="24"/>
      <c r="C148" s="24"/>
      <c r="D148" s="22"/>
      <c r="E148" s="23"/>
      <c r="F148" s="23"/>
      <c r="G148" s="25"/>
      <c r="H148" s="22"/>
    </row>
    <row r="149" spans="1:8" x14ac:dyDescent="0.25">
      <c r="A149" s="26">
        <v>1700</v>
      </c>
      <c r="B149" s="26"/>
      <c r="C149" s="22" t="s">
        <v>116</v>
      </c>
      <c r="D149" s="44" t="s">
        <v>126</v>
      </c>
      <c r="E149" s="28">
        <v>0.18</v>
      </c>
      <c r="F149" s="28" t="s">
        <v>625</v>
      </c>
      <c r="G149" s="25">
        <v>54</v>
      </c>
      <c r="H149" s="25">
        <f>SUM(B149*G149)</f>
        <v>0</v>
      </c>
    </row>
    <row r="150" spans="1:8" x14ac:dyDescent="0.25">
      <c r="A150" s="26">
        <v>1701</v>
      </c>
      <c r="B150" s="26"/>
      <c r="C150" s="22" t="s">
        <v>117</v>
      </c>
      <c r="D150" s="44" t="s">
        <v>127</v>
      </c>
      <c r="E150" s="28">
        <v>0.25</v>
      </c>
      <c r="F150" s="28" t="s">
        <v>625</v>
      </c>
      <c r="G150" s="25">
        <v>60</v>
      </c>
      <c r="H150" s="25">
        <f t="shared" ref="H150:H172" si="10">SUM(B150*G150)</f>
        <v>0</v>
      </c>
    </row>
    <row r="151" spans="1:8" s="3" customFormat="1" x14ac:dyDescent="0.25">
      <c r="A151" s="31">
        <v>1705</v>
      </c>
      <c r="B151" s="31"/>
      <c r="C151" s="29" t="s">
        <v>500</v>
      </c>
      <c r="D151" s="45" t="s">
        <v>498</v>
      </c>
      <c r="E151" s="28">
        <v>0.55000000000000004</v>
      </c>
      <c r="F151" s="28" t="s">
        <v>625</v>
      </c>
      <c r="G151" s="41">
        <v>79.2</v>
      </c>
      <c r="H151" s="25">
        <f t="shared" si="10"/>
        <v>0</v>
      </c>
    </row>
    <row r="152" spans="1:8" s="3" customFormat="1" x14ac:dyDescent="0.25">
      <c r="A152" s="18">
        <v>1709</v>
      </c>
      <c r="B152" s="18"/>
      <c r="C152" s="58" t="s">
        <v>823</v>
      </c>
      <c r="D152" s="46" t="s">
        <v>159</v>
      </c>
      <c r="E152" s="20">
        <v>2.2999999999999998</v>
      </c>
      <c r="F152" s="20" t="s">
        <v>628</v>
      </c>
      <c r="G152" s="43">
        <v>165.6</v>
      </c>
      <c r="H152" s="25">
        <f t="shared" si="10"/>
        <v>0</v>
      </c>
    </row>
    <row r="153" spans="1:8" x14ac:dyDescent="0.25">
      <c r="A153" s="26">
        <v>1710</v>
      </c>
      <c r="B153" s="26"/>
      <c r="C153" s="22" t="s">
        <v>118</v>
      </c>
      <c r="D153" s="39" t="s">
        <v>44</v>
      </c>
      <c r="E153" s="28">
        <v>4.59</v>
      </c>
      <c r="F153" s="28" t="s">
        <v>625</v>
      </c>
      <c r="G153" s="25">
        <v>91.8</v>
      </c>
      <c r="H153" s="25">
        <f t="shared" si="10"/>
        <v>0</v>
      </c>
    </row>
    <row r="154" spans="1:8" x14ac:dyDescent="0.25">
      <c r="A154" s="36">
        <v>1711</v>
      </c>
      <c r="B154" s="36"/>
      <c r="C154" s="37" t="s">
        <v>555</v>
      </c>
      <c r="D154" s="40" t="s">
        <v>192</v>
      </c>
      <c r="E154" s="28">
        <v>3.15</v>
      </c>
      <c r="F154" s="28" t="s">
        <v>628</v>
      </c>
      <c r="G154" s="25">
        <v>113.39999999999999</v>
      </c>
      <c r="H154" s="25">
        <f t="shared" si="10"/>
        <v>0</v>
      </c>
    </row>
    <row r="155" spans="1:8" x14ac:dyDescent="0.25">
      <c r="A155" s="36">
        <v>1712</v>
      </c>
      <c r="B155" s="36"/>
      <c r="C155" s="37" t="s">
        <v>556</v>
      </c>
      <c r="D155" s="40" t="s">
        <v>352</v>
      </c>
      <c r="E155" s="28">
        <v>1.81</v>
      </c>
      <c r="F155" s="28" t="s">
        <v>628</v>
      </c>
      <c r="G155" s="25">
        <v>173.76</v>
      </c>
      <c r="H155" s="25">
        <f t="shared" si="10"/>
        <v>0</v>
      </c>
    </row>
    <row r="156" spans="1:8" x14ac:dyDescent="0.25">
      <c r="A156" s="26">
        <v>1715</v>
      </c>
      <c r="B156" s="26"/>
      <c r="C156" s="22" t="s">
        <v>824</v>
      </c>
      <c r="D156" s="27" t="s">
        <v>128</v>
      </c>
      <c r="E156" s="28">
        <v>0.6</v>
      </c>
      <c r="F156" s="28" t="s">
        <v>626</v>
      </c>
      <c r="G156" s="25">
        <v>129.6</v>
      </c>
      <c r="H156" s="25">
        <f t="shared" si="10"/>
        <v>0</v>
      </c>
    </row>
    <row r="157" spans="1:8" x14ac:dyDescent="0.25">
      <c r="A157" s="26">
        <v>1717</v>
      </c>
      <c r="B157" s="26"/>
      <c r="C157" s="37" t="s">
        <v>825</v>
      </c>
      <c r="D157" s="40" t="s">
        <v>296</v>
      </c>
      <c r="E157" s="28">
        <v>1.66</v>
      </c>
      <c r="F157" s="28" t="s">
        <v>626</v>
      </c>
      <c r="G157" s="25">
        <v>119.52</v>
      </c>
      <c r="H157" s="25">
        <f t="shared" si="10"/>
        <v>0</v>
      </c>
    </row>
    <row r="158" spans="1:8" x14ac:dyDescent="0.25">
      <c r="A158" s="26">
        <v>1718</v>
      </c>
      <c r="B158" s="26"/>
      <c r="C158" s="22" t="s">
        <v>119</v>
      </c>
      <c r="D158" s="27" t="s">
        <v>74</v>
      </c>
      <c r="E158" s="28">
        <v>3.37</v>
      </c>
      <c r="F158" s="28" t="s">
        <v>626</v>
      </c>
      <c r="G158" s="25">
        <v>121.32000000000001</v>
      </c>
      <c r="H158" s="25">
        <f t="shared" si="10"/>
        <v>0</v>
      </c>
    </row>
    <row r="159" spans="1:8" x14ac:dyDescent="0.25">
      <c r="A159" s="26">
        <v>1719</v>
      </c>
      <c r="B159" s="26"/>
      <c r="C159" s="22" t="s">
        <v>120</v>
      </c>
      <c r="D159" s="39" t="s">
        <v>129</v>
      </c>
      <c r="E159" s="28">
        <v>11.14</v>
      </c>
      <c r="F159" s="28" t="s">
        <v>625</v>
      </c>
      <c r="G159" s="25">
        <v>66.84</v>
      </c>
      <c r="H159" s="25">
        <f t="shared" si="10"/>
        <v>0</v>
      </c>
    </row>
    <row r="160" spans="1:8" x14ac:dyDescent="0.25">
      <c r="A160" s="26">
        <v>1720</v>
      </c>
      <c r="B160" s="26"/>
      <c r="C160" s="22" t="s">
        <v>121</v>
      </c>
      <c r="D160" s="44" t="s">
        <v>130</v>
      </c>
      <c r="E160" s="28">
        <v>10.58</v>
      </c>
      <c r="F160" s="28" t="s">
        <v>625</v>
      </c>
      <c r="G160" s="25">
        <v>126.96000000000001</v>
      </c>
      <c r="H160" s="25">
        <f t="shared" si="10"/>
        <v>0</v>
      </c>
    </row>
    <row r="161" spans="1:8" x14ac:dyDescent="0.25">
      <c r="A161" s="36">
        <v>1721</v>
      </c>
      <c r="B161" s="36"/>
      <c r="C161" s="37" t="s">
        <v>562</v>
      </c>
      <c r="D161" s="47" t="s">
        <v>74</v>
      </c>
      <c r="E161" s="28">
        <v>2.4300000000000002</v>
      </c>
      <c r="F161" s="28" t="s">
        <v>626</v>
      </c>
      <c r="G161" s="25">
        <v>87.48</v>
      </c>
      <c r="H161" s="25">
        <f t="shared" si="10"/>
        <v>0</v>
      </c>
    </row>
    <row r="162" spans="1:8" x14ac:dyDescent="0.25">
      <c r="A162" s="60" t="s">
        <v>906</v>
      </c>
      <c r="B162" s="60"/>
      <c r="C162" s="60"/>
      <c r="D162" s="47"/>
      <c r="E162" s="28"/>
      <c r="F162" s="28"/>
      <c r="G162" s="25"/>
      <c r="H162" s="25"/>
    </row>
    <row r="163" spans="1:8" x14ac:dyDescent="0.25">
      <c r="A163" s="36"/>
      <c r="B163" s="36"/>
      <c r="C163" s="37"/>
      <c r="D163" s="47"/>
      <c r="E163" s="28"/>
      <c r="F163" s="28"/>
      <c r="G163" s="25"/>
      <c r="H163" s="25"/>
    </row>
    <row r="164" spans="1:8" x14ac:dyDescent="0.25">
      <c r="A164" s="26">
        <v>1726</v>
      </c>
      <c r="B164" s="26"/>
      <c r="C164" s="22" t="s">
        <v>122</v>
      </c>
      <c r="D164" s="27" t="s">
        <v>131</v>
      </c>
      <c r="E164" s="28">
        <v>4.5</v>
      </c>
      <c r="F164" s="28" t="s">
        <v>622</v>
      </c>
      <c r="G164" s="25">
        <v>67.5</v>
      </c>
      <c r="H164" s="25">
        <f t="shared" si="10"/>
        <v>0</v>
      </c>
    </row>
    <row r="165" spans="1:8" x14ac:dyDescent="0.25">
      <c r="A165" s="26">
        <v>1730</v>
      </c>
      <c r="B165" s="26"/>
      <c r="C165" s="22" t="s">
        <v>123</v>
      </c>
      <c r="D165" s="27" t="s">
        <v>131</v>
      </c>
      <c r="E165" s="28">
        <v>4.6399999999999997</v>
      </c>
      <c r="F165" s="28" t="s">
        <v>622</v>
      </c>
      <c r="G165" s="25">
        <v>69.599999999999994</v>
      </c>
      <c r="H165" s="25">
        <f t="shared" si="10"/>
        <v>0</v>
      </c>
    </row>
    <row r="166" spans="1:8" x14ac:dyDescent="0.25">
      <c r="A166" s="26">
        <v>1732</v>
      </c>
      <c r="B166" s="26"/>
      <c r="C166" s="29" t="s">
        <v>325</v>
      </c>
      <c r="D166" s="27" t="s">
        <v>132</v>
      </c>
      <c r="E166" s="28">
        <v>0.64</v>
      </c>
      <c r="F166" s="28" t="s">
        <v>626</v>
      </c>
      <c r="G166" s="25">
        <v>92.16</v>
      </c>
      <c r="H166" s="25">
        <f t="shared" si="10"/>
        <v>0</v>
      </c>
    </row>
    <row r="167" spans="1:8" x14ac:dyDescent="0.25">
      <c r="A167" s="26">
        <v>1733</v>
      </c>
      <c r="B167" s="26"/>
      <c r="C167" s="29" t="s">
        <v>404</v>
      </c>
      <c r="D167" s="39" t="s">
        <v>62</v>
      </c>
      <c r="E167" s="28">
        <v>4.43</v>
      </c>
      <c r="F167" s="28" t="s">
        <v>627</v>
      </c>
      <c r="G167" s="25">
        <v>53.16</v>
      </c>
      <c r="H167" s="25">
        <f t="shared" si="10"/>
        <v>0</v>
      </c>
    </row>
    <row r="168" spans="1:8" x14ac:dyDescent="0.25">
      <c r="A168" s="26">
        <v>1736</v>
      </c>
      <c r="B168" s="26"/>
      <c r="C168" s="22" t="s">
        <v>124</v>
      </c>
      <c r="D168" s="27" t="s">
        <v>44</v>
      </c>
      <c r="E168" s="28">
        <v>4.7</v>
      </c>
      <c r="F168" s="28" t="s">
        <v>625</v>
      </c>
      <c r="G168" s="25">
        <v>94</v>
      </c>
      <c r="H168" s="25">
        <f t="shared" si="10"/>
        <v>0</v>
      </c>
    </row>
    <row r="169" spans="1:8" x14ac:dyDescent="0.25">
      <c r="A169" s="26">
        <v>1737</v>
      </c>
      <c r="B169" s="26"/>
      <c r="C169" s="22" t="s">
        <v>125</v>
      </c>
      <c r="D169" s="27" t="s">
        <v>133</v>
      </c>
      <c r="E169" s="28">
        <v>6.06</v>
      </c>
      <c r="F169" s="28" t="s">
        <v>625</v>
      </c>
      <c r="G169" s="25">
        <v>121.19999999999999</v>
      </c>
      <c r="H169" s="25">
        <f t="shared" si="10"/>
        <v>0</v>
      </c>
    </row>
    <row r="170" spans="1:8" x14ac:dyDescent="0.25">
      <c r="A170" s="26">
        <v>1750</v>
      </c>
      <c r="B170" s="26"/>
      <c r="C170" s="29" t="s">
        <v>531</v>
      </c>
      <c r="D170" s="39" t="s">
        <v>192</v>
      </c>
      <c r="E170" s="28">
        <v>1.63</v>
      </c>
      <c r="F170" s="28" t="s">
        <v>628</v>
      </c>
      <c r="G170" s="30">
        <v>58.679999999999993</v>
      </c>
      <c r="H170" s="25">
        <f t="shared" si="10"/>
        <v>0</v>
      </c>
    </row>
    <row r="171" spans="1:8" x14ac:dyDescent="0.25">
      <c r="A171" s="31">
        <v>1751</v>
      </c>
      <c r="B171" s="31"/>
      <c r="C171" s="29" t="s">
        <v>451</v>
      </c>
      <c r="D171" s="33" t="s">
        <v>192</v>
      </c>
      <c r="E171" s="28">
        <v>1.63</v>
      </c>
      <c r="F171" s="28" t="s">
        <v>628</v>
      </c>
      <c r="G171" s="30">
        <v>58.679999999999993</v>
      </c>
      <c r="H171" s="25">
        <f t="shared" si="10"/>
        <v>0</v>
      </c>
    </row>
    <row r="172" spans="1:8" x14ac:dyDescent="0.25">
      <c r="A172" s="31">
        <v>1752</v>
      </c>
      <c r="B172" s="31"/>
      <c r="C172" s="29" t="s">
        <v>452</v>
      </c>
      <c r="D172" s="33" t="s">
        <v>192</v>
      </c>
      <c r="E172" s="28">
        <v>1.9</v>
      </c>
      <c r="F172" s="28" t="s">
        <v>628</v>
      </c>
      <c r="G172" s="30">
        <v>68.399999999999991</v>
      </c>
      <c r="H172" s="25">
        <f t="shared" si="10"/>
        <v>0</v>
      </c>
    </row>
    <row r="173" spans="1:8" ht="10.5" customHeight="1" x14ac:dyDescent="0.25">
      <c r="A173" s="31"/>
      <c r="B173" s="31"/>
      <c r="C173" s="29"/>
      <c r="D173" s="33"/>
      <c r="E173" s="28"/>
      <c r="F173" s="28"/>
      <c r="G173" s="25"/>
      <c r="H173" s="22"/>
    </row>
    <row r="174" spans="1:8" x14ac:dyDescent="0.25">
      <c r="A174" s="31"/>
      <c r="B174" s="31"/>
      <c r="C174" s="24"/>
      <c r="D174" s="33"/>
      <c r="E174" s="28"/>
      <c r="F174" s="28"/>
      <c r="G174" s="25"/>
      <c r="H174" s="22"/>
    </row>
    <row r="175" spans="1:8" x14ac:dyDescent="0.25">
      <c r="A175" s="60" t="s">
        <v>134</v>
      </c>
      <c r="B175" s="60"/>
      <c r="C175" s="60"/>
      <c r="D175" s="22"/>
      <c r="E175" s="23"/>
      <c r="F175" s="23"/>
      <c r="G175" s="25"/>
      <c r="H175" s="22"/>
    </row>
    <row r="176" spans="1:8" x14ac:dyDescent="0.25">
      <c r="A176" s="24"/>
      <c r="B176" s="24"/>
      <c r="C176" s="24"/>
      <c r="D176" s="22"/>
      <c r="E176" s="23"/>
      <c r="F176" s="23"/>
      <c r="G176" s="25"/>
      <c r="H176" s="22"/>
    </row>
    <row r="177" spans="1:8" x14ac:dyDescent="0.25">
      <c r="A177" s="26">
        <v>1760</v>
      </c>
      <c r="B177" s="26"/>
      <c r="C177" s="22" t="s">
        <v>135</v>
      </c>
      <c r="D177" s="27" t="s">
        <v>433</v>
      </c>
      <c r="E177" s="28">
        <v>7.28</v>
      </c>
      <c r="F177" s="28" t="s">
        <v>622</v>
      </c>
      <c r="G177" s="25">
        <v>145.6</v>
      </c>
      <c r="H177" s="25">
        <f t="shared" ref="H177:H184" si="11">SUM(B177*G177)</f>
        <v>0</v>
      </c>
    </row>
    <row r="178" spans="1:8" x14ac:dyDescent="0.25">
      <c r="A178" s="26">
        <v>1762</v>
      </c>
      <c r="B178" s="26"/>
      <c r="C178" s="22" t="s">
        <v>136</v>
      </c>
      <c r="D178" s="27" t="s">
        <v>140</v>
      </c>
      <c r="E178" s="28">
        <v>0.33</v>
      </c>
      <c r="F178" s="28" t="s">
        <v>626</v>
      </c>
      <c r="G178" s="25">
        <v>63.36</v>
      </c>
      <c r="H178" s="25">
        <f t="shared" si="11"/>
        <v>0</v>
      </c>
    </row>
    <row r="179" spans="1:8" x14ac:dyDescent="0.25">
      <c r="A179" s="26">
        <v>1765</v>
      </c>
      <c r="B179" s="26"/>
      <c r="C179" s="22" t="s">
        <v>357</v>
      </c>
      <c r="D179" s="27" t="s">
        <v>141</v>
      </c>
      <c r="E179" s="28">
        <v>0.39</v>
      </c>
      <c r="F179" s="28" t="s">
        <v>625</v>
      </c>
      <c r="G179" s="25">
        <v>112.32000000000001</v>
      </c>
      <c r="H179" s="25">
        <f t="shared" si="11"/>
        <v>0</v>
      </c>
    </row>
    <row r="180" spans="1:8" x14ac:dyDescent="0.25">
      <c r="A180" s="26">
        <v>1766</v>
      </c>
      <c r="B180" s="26"/>
      <c r="C180" s="22" t="s">
        <v>137</v>
      </c>
      <c r="D180" s="27" t="s">
        <v>142</v>
      </c>
      <c r="E180" s="28">
        <v>0.35</v>
      </c>
      <c r="F180" s="28" t="s">
        <v>625</v>
      </c>
      <c r="G180" s="25">
        <v>84</v>
      </c>
      <c r="H180" s="25">
        <f t="shared" si="11"/>
        <v>0</v>
      </c>
    </row>
    <row r="181" spans="1:8" x14ac:dyDescent="0.25">
      <c r="A181" s="26">
        <v>1767</v>
      </c>
      <c r="B181" s="26"/>
      <c r="C181" s="22" t="s">
        <v>138</v>
      </c>
      <c r="D181" s="27" t="s">
        <v>143</v>
      </c>
      <c r="E181" s="28">
        <v>1</v>
      </c>
      <c r="F181" s="28" t="s">
        <v>625</v>
      </c>
      <c r="G181" s="25">
        <v>120</v>
      </c>
      <c r="H181" s="25">
        <f t="shared" si="11"/>
        <v>0</v>
      </c>
    </row>
    <row r="182" spans="1:8" x14ac:dyDescent="0.25">
      <c r="A182" s="26">
        <v>1770</v>
      </c>
      <c r="B182" s="26"/>
      <c r="C182" s="22" t="s">
        <v>144</v>
      </c>
      <c r="D182" s="32" t="s">
        <v>62</v>
      </c>
      <c r="E182" s="28">
        <v>7.65</v>
      </c>
      <c r="F182" s="28" t="s">
        <v>625</v>
      </c>
      <c r="G182" s="30">
        <v>91.800000000000011</v>
      </c>
      <c r="H182" s="25">
        <f t="shared" si="11"/>
        <v>0</v>
      </c>
    </row>
    <row r="183" spans="1:8" x14ac:dyDescent="0.25">
      <c r="A183" s="26">
        <v>1771</v>
      </c>
      <c r="B183" s="26"/>
      <c r="C183" s="22" t="s">
        <v>145</v>
      </c>
      <c r="D183" s="27" t="s">
        <v>142</v>
      </c>
      <c r="E183" s="28">
        <v>0.51</v>
      </c>
      <c r="F183" s="28" t="s">
        <v>625</v>
      </c>
      <c r="G183" s="25">
        <v>122.4</v>
      </c>
      <c r="H183" s="25">
        <f t="shared" si="11"/>
        <v>0</v>
      </c>
    </row>
    <row r="184" spans="1:8" x14ac:dyDescent="0.25">
      <c r="A184" s="31">
        <v>1772</v>
      </c>
      <c r="B184" s="31"/>
      <c r="C184" s="29" t="s">
        <v>434</v>
      </c>
      <c r="D184" s="33" t="s">
        <v>56</v>
      </c>
      <c r="E184" s="28">
        <v>2.82</v>
      </c>
      <c r="F184" s="28" t="s">
        <v>625</v>
      </c>
      <c r="G184" s="25">
        <v>101.52</v>
      </c>
      <c r="H184" s="25">
        <f t="shared" si="11"/>
        <v>0</v>
      </c>
    </row>
    <row r="185" spans="1:8" x14ac:dyDescent="0.25">
      <c r="A185" s="22"/>
      <c r="B185" s="22"/>
      <c r="C185" s="22"/>
      <c r="D185" s="22"/>
      <c r="E185" s="23"/>
      <c r="F185" s="23"/>
      <c r="G185" s="25"/>
      <c r="H185" s="22"/>
    </row>
    <row r="186" spans="1:8" x14ac:dyDescent="0.25">
      <c r="A186" s="60" t="s">
        <v>146</v>
      </c>
      <c r="B186" s="60"/>
      <c r="C186" s="60"/>
      <c r="D186" s="22"/>
      <c r="E186" s="23"/>
      <c r="F186" s="23"/>
      <c r="G186" s="25"/>
      <c r="H186" s="22"/>
    </row>
    <row r="187" spans="1:8" x14ac:dyDescent="0.25">
      <c r="A187" s="24"/>
      <c r="B187" s="24"/>
      <c r="C187" s="24"/>
      <c r="D187" s="22"/>
      <c r="E187" s="23"/>
      <c r="F187" s="23"/>
      <c r="G187" s="25"/>
      <c r="H187" s="22"/>
    </row>
    <row r="188" spans="1:8" x14ac:dyDescent="0.25">
      <c r="A188" s="31">
        <v>1801</v>
      </c>
      <c r="B188" s="31"/>
      <c r="C188" s="29" t="s">
        <v>445</v>
      </c>
      <c r="D188" s="33" t="s">
        <v>112</v>
      </c>
      <c r="E188" s="28">
        <v>2.09</v>
      </c>
      <c r="F188" s="28" t="s">
        <v>627</v>
      </c>
      <c r="G188" s="25">
        <v>50.16</v>
      </c>
      <c r="H188" s="25">
        <f t="shared" ref="H188:H200" si="12">SUM(B188*G188)</f>
        <v>0</v>
      </c>
    </row>
    <row r="189" spans="1:8" x14ac:dyDescent="0.25">
      <c r="A189" s="26">
        <v>1802</v>
      </c>
      <c r="B189" s="26"/>
      <c r="C189" s="22" t="s">
        <v>147</v>
      </c>
      <c r="D189" s="27" t="s">
        <v>112</v>
      </c>
      <c r="E189" s="28">
        <v>2.5499999999999998</v>
      </c>
      <c r="F189" s="28" t="s">
        <v>627</v>
      </c>
      <c r="G189" s="25">
        <v>61.199999999999996</v>
      </c>
      <c r="H189" s="25">
        <f t="shared" si="12"/>
        <v>0</v>
      </c>
    </row>
    <row r="190" spans="1:8" x14ac:dyDescent="0.25">
      <c r="A190" s="26">
        <v>1803</v>
      </c>
      <c r="B190" s="26"/>
      <c r="C190" s="22" t="s">
        <v>450</v>
      </c>
      <c r="D190" s="27" t="s">
        <v>112</v>
      </c>
      <c r="E190" s="28">
        <v>2.41</v>
      </c>
      <c r="F190" s="28" t="s">
        <v>627</v>
      </c>
      <c r="G190" s="25">
        <v>57.84</v>
      </c>
      <c r="H190" s="25">
        <f t="shared" si="12"/>
        <v>0</v>
      </c>
    </row>
    <row r="191" spans="1:8" x14ac:dyDescent="0.25">
      <c r="A191" s="26">
        <v>1804</v>
      </c>
      <c r="B191" s="26"/>
      <c r="C191" s="22" t="s">
        <v>148</v>
      </c>
      <c r="D191" s="27" t="s">
        <v>112</v>
      </c>
      <c r="E191" s="28">
        <v>3.02</v>
      </c>
      <c r="F191" s="28" t="s">
        <v>627</v>
      </c>
      <c r="G191" s="25">
        <v>72.48</v>
      </c>
      <c r="H191" s="25">
        <f t="shared" si="12"/>
        <v>0</v>
      </c>
    </row>
    <row r="192" spans="1:8" x14ac:dyDescent="0.25">
      <c r="A192" s="26">
        <v>1816</v>
      </c>
      <c r="B192" s="26"/>
      <c r="C192" s="29" t="s">
        <v>446</v>
      </c>
      <c r="D192" s="33" t="s">
        <v>112</v>
      </c>
      <c r="E192" s="28">
        <v>3.15</v>
      </c>
      <c r="F192" s="28" t="s">
        <v>627</v>
      </c>
      <c r="G192" s="25">
        <v>75.599999999999994</v>
      </c>
      <c r="H192" s="25">
        <f t="shared" si="12"/>
        <v>0</v>
      </c>
    </row>
    <row r="193" spans="1:8" x14ac:dyDescent="0.25">
      <c r="A193" s="26">
        <v>1817</v>
      </c>
      <c r="B193" s="26"/>
      <c r="C193" s="22" t="s">
        <v>149</v>
      </c>
      <c r="D193" s="27" t="s">
        <v>112</v>
      </c>
      <c r="E193" s="28">
        <v>3.34</v>
      </c>
      <c r="F193" s="28" t="s">
        <v>627</v>
      </c>
      <c r="G193" s="25">
        <v>80.16</v>
      </c>
      <c r="H193" s="25">
        <f t="shared" si="12"/>
        <v>0</v>
      </c>
    </row>
    <row r="194" spans="1:8" x14ac:dyDescent="0.25">
      <c r="A194" s="26">
        <v>1818</v>
      </c>
      <c r="B194" s="26"/>
      <c r="C194" s="22" t="s">
        <v>150</v>
      </c>
      <c r="D194" s="27" t="s">
        <v>112</v>
      </c>
      <c r="E194" s="28">
        <v>3.72</v>
      </c>
      <c r="F194" s="28" t="s">
        <v>627</v>
      </c>
      <c r="G194" s="25">
        <v>89.28</v>
      </c>
      <c r="H194" s="25">
        <f t="shared" si="12"/>
        <v>0</v>
      </c>
    </row>
    <row r="195" spans="1:8" x14ac:dyDescent="0.25">
      <c r="A195" s="26">
        <v>1819</v>
      </c>
      <c r="B195" s="26"/>
      <c r="C195" s="29" t="s">
        <v>449</v>
      </c>
      <c r="D195" s="27" t="s">
        <v>112</v>
      </c>
      <c r="E195" s="28">
        <v>3.32</v>
      </c>
      <c r="F195" s="28" t="s">
        <v>627</v>
      </c>
      <c r="G195" s="25">
        <v>79.679999999999993</v>
      </c>
      <c r="H195" s="25">
        <f t="shared" si="12"/>
        <v>0</v>
      </c>
    </row>
    <row r="196" spans="1:8" s="5" customFormat="1" x14ac:dyDescent="0.25">
      <c r="A196" s="36">
        <v>1826</v>
      </c>
      <c r="B196" s="36"/>
      <c r="C196" s="37" t="s">
        <v>563</v>
      </c>
      <c r="D196" s="40" t="s">
        <v>564</v>
      </c>
      <c r="E196" s="28">
        <v>0.79</v>
      </c>
      <c r="F196" s="28" t="s">
        <v>626</v>
      </c>
      <c r="G196" s="41">
        <v>158</v>
      </c>
      <c r="H196" s="25">
        <f t="shared" si="12"/>
        <v>0</v>
      </c>
    </row>
    <row r="197" spans="1:8" x14ac:dyDescent="0.25">
      <c r="A197" s="26">
        <v>1848</v>
      </c>
      <c r="B197" s="26"/>
      <c r="C197" s="29" t="s">
        <v>453</v>
      </c>
      <c r="D197" s="27" t="s">
        <v>103</v>
      </c>
      <c r="E197" s="28">
        <v>0.78</v>
      </c>
      <c r="F197" s="28" t="s">
        <v>625</v>
      </c>
      <c r="G197" s="25">
        <v>56.160000000000004</v>
      </c>
      <c r="H197" s="25">
        <f t="shared" si="12"/>
        <v>0</v>
      </c>
    </row>
    <row r="198" spans="1:8" x14ac:dyDescent="0.25">
      <c r="A198" s="26">
        <v>1849</v>
      </c>
      <c r="B198" s="26"/>
      <c r="C198" s="29" t="s">
        <v>454</v>
      </c>
      <c r="D198" s="27" t="s">
        <v>74</v>
      </c>
      <c r="E198" s="28">
        <v>1.69</v>
      </c>
      <c r="F198" s="28" t="s">
        <v>625</v>
      </c>
      <c r="G198" s="25">
        <v>60.839999999999996</v>
      </c>
      <c r="H198" s="25">
        <f t="shared" si="12"/>
        <v>0</v>
      </c>
    </row>
    <row r="199" spans="1:8" x14ac:dyDescent="0.25">
      <c r="A199" s="26">
        <v>1850</v>
      </c>
      <c r="B199" s="26"/>
      <c r="C199" s="22" t="s">
        <v>151</v>
      </c>
      <c r="D199" s="27" t="s">
        <v>153</v>
      </c>
      <c r="E199" s="28">
        <v>5.42</v>
      </c>
      <c r="F199" s="28" t="s">
        <v>629</v>
      </c>
      <c r="G199" s="25">
        <v>81.3</v>
      </c>
      <c r="H199" s="25">
        <f t="shared" si="12"/>
        <v>0</v>
      </c>
    </row>
    <row r="200" spans="1:8" x14ac:dyDescent="0.25">
      <c r="A200" s="26">
        <v>1851</v>
      </c>
      <c r="B200" s="26"/>
      <c r="C200" s="22" t="s">
        <v>152</v>
      </c>
      <c r="D200" s="27" t="s">
        <v>94</v>
      </c>
      <c r="E200" s="28">
        <v>1.03</v>
      </c>
      <c r="F200" s="28" t="s">
        <v>626</v>
      </c>
      <c r="G200" s="25">
        <v>98.88</v>
      </c>
      <c r="H200" s="25">
        <f t="shared" si="12"/>
        <v>0</v>
      </c>
    </row>
    <row r="201" spans="1:8" x14ac:dyDescent="0.25">
      <c r="A201" s="22"/>
      <c r="B201" s="22"/>
      <c r="C201" s="22"/>
      <c r="D201" s="22"/>
      <c r="E201" s="23"/>
      <c r="F201" s="23"/>
      <c r="G201" s="25"/>
      <c r="H201" s="22"/>
    </row>
    <row r="202" spans="1:8" x14ac:dyDescent="0.25">
      <c r="A202" s="60" t="s">
        <v>154</v>
      </c>
      <c r="B202" s="60"/>
      <c r="C202" s="60"/>
      <c r="D202" s="22"/>
      <c r="E202" s="23"/>
      <c r="F202" s="23"/>
      <c r="G202" s="25"/>
      <c r="H202" s="22"/>
    </row>
    <row r="203" spans="1:8" x14ac:dyDescent="0.25">
      <c r="A203" s="24"/>
      <c r="B203" s="24"/>
      <c r="C203" s="24"/>
      <c r="D203" s="22"/>
      <c r="E203" s="23"/>
      <c r="F203" s="23"/>
      <c r="G203" s="25"/>
      <c r="H203" s="22"/>
    </row>
    <row r="204" spans="1:8" x14ac:dyDescent="0.25">
      <c r="A204" s="26">
        <v>1871</v>
      </c>
      <c r="B204" s="26"/>
      <c r="C204" s="22" t="s">
        <v>155</v>
      </c>
      <c r="D204" s="27" t="s">
        <v>56</v>
      </c>
      <c r="E204" s="28">
        <v>1.84</v>
      </c>
      <c r="F204" s="28" t="s">
        <v>625</v>
      </c>
      <c r="G204" s="25">
        <v>66.240000000000009</v>
      </c>
      <c r="H204" s="25">
        <f t="shared" ref="H204:H231" si="13">SUM(B204*G204)</f>
        <v>0</v>
      </c>
    </row>
    <row r="205" spans="1:8" x14ac:dyDescent="0.25">
      <c r="A205" s="26">
        <v>1875</v>
      </c>
      <c r="B205" s="26"/>
      <c r="C205" s="22" t="s">
        <v>156</v>
      </c>
      <c r="D205" s="27" t="s">
        <v>158</v>
      </c>
      <c r="E205" s="28">
        <v>0.7</v>
      </c>
      <c r="F205" s="28" t="s">
        <v>628</v>
      </c>
      <c r="G205" s="25">
        <v>100.8</v>
      </c>
      <c r="H205" s="25">
        <f t="shared" si="13"/>
        <v>0</v>
      </c>
    </row>
    <row r="206" spans="1:8" x14ac:dyDescent="0.25">
      <c r="A206" s="26">
        <v>1885</v>
      </c>
      <c r="B206" s="26"/>
      <c r="C206" s="22" t="s">
        <v>157</v>
      </c>
      <c r="D206" s="27" t="s">
        <v>159</v>
      </c>
      <c r="E206" s="28">
        <v>1.05</v>
      </c>
      <c r="F206" s="28" t="s">
        <v>628</v>
      </c>
      <c r="G206" s="25">
        <v>75.600000000000009</v>
      </c>
      <c r="H206" s="25">
        <f t="shared" si="13"/>
        <v>0</v>
      </c>
    </row>
    <row r="207" spans="1:8" x14ac:dyDescent="0.25">
      <c r="A207" s="26">
        <v>1896</v>
      </c>
      <c r="B207" s="26"/>
      <c r="C207" s="29" t="s">
        <v>329</v>
      </c>
      <c r="D207" s="27" t="s">
        <v>160</v>
      </c>
      <c r="E207" s="28">
        <v>1.48</v>
      </c>
      <c r="F207" s="28" t="s">
        <v>628</v>
      </c>
      <c r="G207" s="25">
        <v>71.039999999999992</v>
      </c>
      <c r="H207" s="25">
        <f t="shared" si="13"/>
        <v>0</v>
      </c>
    </row>
    <row r="208" spans="1:8" x14ac:dyDescent="0.25">
      <c r="A208" s="31">
        <v>1897</v>
      </c>
      <c r="B208" s="31"/>
      <c r="C208" s="29" t="s">
        <v>484</v>
      </c>
      <c r="D208" s="33" t="s">
        <v>193</v>
      </c>
      <c r="E208" s="28">
        <v>5.09</v>
      </c>
      <c r="F208" s="28" t="s">
        <v>628</v>
      </c>
      <c r="G208" s="25">
        <v>91.62</v>
      </c>
      <c r="H208" s="25">
        <f t="shared" si="13"/>
        <v>0</v>
      </c>
    </row>
    <row r="209" spans="1:8" x14ac:dyDescent="0.25">
      <c r="A209" s="26">
        <v>1910</v>
      </c>
      <c r="B209" s="26"/>
      <c r="C209" s="22" t="s">
        <v>161</v>
      </c>
      <c r="D209" s="27" t="s">
        <v>61</v>
      </c>
      <c r="E209" s="28">
        <v>1.55</v>
      </c>
      <c r="F209" s="28" t="s">
        <v>625</v>
      </c>
      <c r="G209" s="25">
        <v>111.60000000000001</v>
      </c>
      <c r="H209" s="25">
        <f t="shared" si="13"/>
        <v>0</v>
      </c>
    </row>
    <row r="210" spans="1:8" x14ac:dyDescent="0.25">
      <c r="A210" s="26">
        <v>1930</v>
      </c>
      <c r="B210" s="26"/>
      <c r="C210" s="22" t="s">
        <v>162</v>
      </c>
      <c r="D210" s="27" t="s">
        <v>60</v>
      </c>
      <c r="E210" s="28">
        <v>1.67</v>
      </c>
      <c r="F210" s="28" t="s">
        <v>625</v>
      </c>
      <c r="G210" s="25">
        <v>100.19999999999999</v>
      </c>
      <c r="H210" s="25">
        <f t="shared" si="13"/>
        <v>0</v>
      </c>
    </row>
    <row r="211" spans="1:8" x14ac:dyDescent="0.25">
      <c r="A211" s="26">
        <v>1950</v>
      </c>
      <c r="B211" s="26"/>
      <c r="C211" s="22" t="s">
        <v>163</v>
      </c>
      <c r="D211" s="27" t="s">
        <v>139</v>
      </c>
      <c r="E211" s="28">
        <v>1.98</v>
      </c>
      <c r="F211" s="28" t="s">
        <v>626</v>
      </c>
      <c r="G211" s="25">
        <v>95.039999999999992</v>
      </c>
      <c r="H211" s="25">
        <f t="shared" si="13"/>
        <v>0</v>
      </c>
    </row>
    <row r="212" spans="1:8" x14ac:dyDescent="0.25">
      <c r="A212" s="26">
        <v>1958</v>
      </c>
      <c r="B212" s="26"/>
      <c r="C212" s="22" t="s">
        <v>164</v>
      </c>
      <c r="D212" s="27" t="s">
        <v>94</v>
      </c>
      <c r="E212" s="28">
        <v>1.5</v>
      </c>
      <c r="F212" s="28" t="s">
        <v>625</v>
      </c>
      <c r="G212" s="25">
        <v>144</v>
      </c>
      <c r="H212" s="25">
        <f t="shared" si="13"/>
        <v>0</v>
      </c>
    </row>
    <row r="213" spans="1:8" x14ac:dyDescent="0.25">
      <c r="A213" s="26">
        <v>1961</v>
      </c>
      <c r="B213" s="26"/>
      <c r="C213" s="22" t="s">
        <v>165</v>
      </c>
      <c r="D213" s="27" t="s">
        <v>295</v>
      </c>
      <c r="E213" s="28">
        <v>4.5</v>
      </c>
      <c r="F213" s="28" t="s">
        <v>625</v>
      </c>
      <c r="G213" s="25">
        <v>108</v>
      </c>
      <c r="H213" s="25">
        <f t="shared" si="13"/>
        <v>0</v>
      </c>
    </row>
    <row r="214" spans="1:8" x14ac:dyDescent="0.25">
      <c r="A214" s="26">
        <v>1962</v>
      </c>
      <c r="B214" s="26"/>
      <c r="C214" s="29" t="s">
        <v>365</v>
      </c>
      <c r="D214" s="38" t="s">
        <v>191</v>
      </c>
      <c r="E214" s="28">
        <v>3.83</v>
      </c>
      <c r="F214" s="28" t="s">
        <v>625</v>
      </c>
      <c r="G214" s="25">
        <v>91.92</v>
      </c>
      <c r="H214" s="25">
        <f t="shared" si="13"/>
        <v>0</v>
      </c>
    </row>
    <row r="215" spans="1:8" x14ac:dyDescent="0.25">
      <c r="A215" s="60" t="s">
        <v>907</v>
      </c>
      <c r="B215" s="60"/>
      <c r="C215" s="60"/>
      <c r="D215" s="38"/>
      <c r="E215" s="28"/>
      <c r="F215" s="28"/>
      <c r="G215" s="25"/>
      <c r="H215" s="25"/>
    </row>
    <row r="216" spans="1:8" x14ac:dyDescent="0.25">
      <c r="A216" s="26"/>
      <c r="B216" s="26"/>
      <c r="C216" s="29"/>
      <c r="D216" s="38"/>
      <c r="E216" s="28"/>
      <c r="F216" s="28"/>
      <c r="G216" s="25"/>
      <c r="H216" s="25"/>
    </row>
    <row r="217" spans="1:8" x14ac:dyDescent="0.25">
      <c r="A217" s="26">
        <v>1963</v>
      </c>
      <c r="B217" s="26"/>
      <c r="C217" s="29" t="s">
        <v>366</v>
      </c>
      <c r="D217" s="39" t="s">
        <v>269</v>
      </c>
      <c r="E217" s="28">
        <v>10.47</v>
      </c>
      <c r="F217" s="28" t="s">
        <v>626</v>
      </c>
      <c r="G217" s="25">
        <v>94.23</v>
      </c>
      <c r="H217" s="25">
        <f t="shared" si="13"/>
        <v>0</v>
      </c>
    </row>
    <row r="218" spans="1:8" x14ac:dyDescent="0.25">
      <c r="A218" s="26">
        <v>1970</v>
      </c>
      <c r="B218" s="26"/>
      <c r="C218" s="22" t="s">
        <v>166</v>
      </c>
      <c r="D218" s="27" t="s">
        <v>58</v>
      </c>
      <c r="E218" s="28">
        <v>2.15</v>
      </c>
      <c r="F218" s="28" t="s">
        <v>625</v>
      </c>
      <c r="G218" s="25">
        <v>103.19999999999999</v>
      </c>
      <c r="H218" s="25">
        <f t="shared" si="13"/>
        <v>0</v>
      </c>
    </row>
    <row r="219" spans="1:8" x14ac:dyDescent="0.25">
      <c r="A219" s="26">
        <v>1971</v>
      </c>
      <c r="B219" s="26"/>
      <c r="C219" s="22" t="s">
        <v>167</v>
      </c>
      <c r="D219" s="27" t="s">
        <v>102</v>
      </c>
      <c r="E219" s="28">
        <v>3.54</v>
      </c>
      <c r="F219" s="28" t="s">
        <v>625</v>
      </c>
      <c r="G219" s="25">
        <v>84.960000000000008</v>
      </c>
      <c r="H219" s="25">
        <f t="shared" si="13"/>
        <v>0</v>
      </c>
    </row>
    <row r="220" spans="1:8" x14ac:dyDescent="0.25">
      <c r="A220" s="26">
        <v>1975</v>
      </c>
      <c r="B220" s="26"/>
      <c r="C220" s="22" t="s">
        <v>168</v>
      </c>
      <c r="D220" s="27" t="s">
        <v>74</v>
      </c>
      <c r="E220" s="28">
        <v>3.18</v>
      </c>
      <c r="F220" s="28" t="s">
        <v>625</v>
      </c>
      <c r="G220" s="25">
        <v>114.48</v>
      </c>
      <c r="H220" s="25">
        <f t="shared" si="13"/>
        <v>0</v>
      </c>
    </row>
    <row r="221" spans="1:8" x14ac:dyDescent="0.25">
      <c r="A221" s="26">
        <v>1977</v>
      </c>
      <c r="B221" s="26"/>
      <c r="C221" s="22" t="s">
        <v>169</v>
      </c>
      <c r="D221" s="27" t="s">
        <v>77</v>
      </c>
      <c r="E221" s="28">
        <v>3.71</v>
      </c>
      <c r="F221" s="28" t="s">
        <v>625</v>
      </c>
      <c r="G221" s="25">
        <v>66.78</v>
      </c>
      <c r="H221" s="25">
        <f t="shared" si="13"/>
        <v>0</v>
      </c>
    </row>
    <row r="222" spans="1:8" x14ac:dyDescent="0.25">
      <c r="A222" s="26">
        <v>1979</v>
      </c>
      <c r="B222" s="26"/>
      <c r="C222" s="22" t="s">
        <v>170</v>
      </c>
      <c r="D222" s="27" t="s">
        <v>59</v>
      </c>
      <c r="E222" s="28">
        <v>3.52</v>
      </c>
      <c r="F222" s="28" t="s">
        <v>625</v>
      </c>
      <c r="G222" s="25">
        <v>84.48</v>
      </c>
      <c r="H222" s="25">
        <f t="shared" si="13"/>
        <v>0</v>
      </c>
    </row>
    <row r="223" spans="1:8" x14ac:dyDescent="0.25">
      <c r="A223" s="26">
        <v>1980</v>
      </c>
      <c r="B223" s="26"/>
      <c r="C223" s="22" t="s">
        <v>171</v>
      </c>
      <c r="D223" s="27" t="s">
        <v>59</v>
      </c>
      <c r="E223" s="28">
        <v>3.46</v>
      </c>
      <c r="F223" s="28" t="s">
        <v>625</v>
      </c>
      <c r="G223" s="25">
        <v>83.039999999999992</v>
      </c>
      <c r="H223" s="25">
        <f t="shared" si="13"/>
        <v>0</v>
      </c>
    </row>
    <row r="224" spans="1:8" x14ac:dyDescent="0.25">
      <c r="A224" s="26">
        <v>1982</v>
      </c>
      <c r="B224" s="26"/>
      <c r="C224" s="22" t="s">
        <v>172</v>
      </c>
      <c r="D224" s="27" t="s">
        <v>74</v>
      </c>
      <c r="E224" s="28">
        <v>2.52</v>
      </c>
      <c r="F224" s="28" t="s">
        <v>626</v>
      </c>
      <c r="G224" s="25">
        <v>90.72</v>
      </c>
      <c r="H224" s="25">
        <f t="shared" si="13"/>
        <v>0</v>
      </c>
    </row>
    <row r="225" spans="1:8" x14ac:dyDescent="0.25">
      <c r="A225" s="26">
        <v>1983</v>
      </c>
      <c r="B225" s="26"/>
      <c r="C225" s="22" t="s">
        <v>173</v>
      </c>
      <c r="D225" s="27" t="s">
        <v>190</v>
      </c>
      <c r="E225" s="28">
        <v>1.58</v>
      </c>
      <c r="F225" s="28" t="s">
        <v>628</v>
      </c>
      <c r="G225" s="25">
        <v>94.800000000000011</v>
      </c>
      <c r="H225" s="25">
        <f t="shared" si="13"/>
        <v>0</v>
      </c>
    </row>
    <row r="226" spans="1:8" s="3" customFormat="1" x14ac:dyDescent="0.25">
      <c r="A226" s="31">
        <v>1985</v>
      </c>
      <c r="B226" s="31"/>
      <c r="C226" s="29" t="s">
        <v>501</v>
      </c>
      <c r="D226" s="33" t="s">
        <v>192</v>
      </c>
      <c r="E226" s="28">
        <v>2.46</v>
      </c>
      <c r="F226" s="28" t="s">
        <v>628</v>
      </c>
      <c r="G226" s="41">
        <v>88.56</v>
      </c>
      <c r="H226" s="25">
        <f t="shared" si="13"/>
        <v>0</v>
      </c>
    </row>
    <row r="227" spans="1:8" s="3" customFormat="1" x14ac:dyDescent="0.25">
      <c r="A227" s="31">
        <v>1986</v>
      </c>
      <c r="B227" s="31"/>
      <c r="C227" s="37" t="s">
        <v>736</v>
      </c>
      <c r="D227" s="40" t="s">
        <v>190</v>
      </c>
      <c r="E227" s="28">
        <v>2.33</v>
      </c>
      <c r="F227" s="28" t="s">
        <v>628</v>
      </c>
      <c r="G227" s="41">
        <v>139.80000000000001</v>
      </c>
      <c r="H227" s="25">
        <f t="shared" si="13"/>
        <v>0</v>
      </c>
    </row>
    <row r="228" spans="1:8" s="3" customFormat="1" x14ac:dyDescent="0.25">
      <c r="A228" s="31">
        <v>1987</v>
      </c>
      <c r="B228" s="31"/>
      <c r="C228" s="29" t="s">
        <v>502</v>
      </c>
      <c r="D228" s="33" t="s">
        <v>190</v>
      </c>
      <c r="E228" s="28">
        <v>2.33</v>
      </c>
      <c r="F228" s="28" t="s">
        <v>628</v>
      </c>
      <c r="G228" s="41">
        <v>139.80000000000001</v>
      </c>
      <c r="H228" s="25">
        <f t="shared" si="13"/>
        <v>0</v>
      </c>
    </row>
    <row r="229" spans="1:8" s="2" customFormat="1" x14ac:dyDescent="0.25">
      <c r="A229" s="31">
        <v>1988</v>
      </c>
      <c r="B229" s="31"/>
      <c r="C229" s="29" t="s">
        <v>530</v>
      </c>
      <c r="D229" s="33" t="s">
        <v>190</v>
      </c>
      <c r="E229" s="28">
        <v>1.6</v>
      </c>
      <c r="F229" s="28" t="s">
        <v>628</v>
      </c>
      <c r="G229" s="41">
        <v>96</v>
      </c>
      <c r="H229" s="25">
        <f t="shared" si="13"/>
        <v>0</v>
      </c>
    </row>
    <row r="230" spans="1:8" x14ac:dyDescent="0.25">
      <c r="A230" s="26">
        <v>1991</v>
      </c>
      <c r="B230" s="26"/>
      <c r="C230" s="29" t="s">
        <v>330</v>
      </c>
      <c r="D230" s="27" t="s">
        <v>77</v>
      </c>
      <c r="E230" s="28">
        <v>5.93</v>
      </c>
      <c r="F230" s="28" t="s">
        <v>625</v>
      </c>
      <c r="G230" s="25">
        <v>106.74</v>
      </c>
      <c r="H230" s="25">
        <f t="shared" si="13"/>
        <v>0</v>
      </c>
    </row>
    <row r="231" spans="1:8" x14ac:dyDescent="0.25">
      <c r="A231" s="26">
        <v>6104</v>
      </c>
      <c r="B231" s="26"/>
      <c r="C231" s="37" t="s">
        <v>737</v>
      </c>
      <c r="D231" s="39" t="s">
        <v>102</v>
      </c>
      <c r="E231" s="28">
        <v>5.71</v>
      </c>
      <c r="F231" s="28" t="s">
        <v>625</v>
      </c>
      <c r="G231" s="25">
        <v>137.04</v>
      </c>
      <c r="H231" s="25">
        <f t="shared" si="13"/>
        <v>0</v>
      </c>
    </row>
    <row r="232" spans="1:8" x14ac:dyDescent="0.25">
      <c r="A232" s="61" t="s">
        <v>559</v>
      </c>
      <c r="B232" s="61"/>
      <c r="C232" s="61"/>
      <c r="D232" s="27"/>
      <c r="E232" s="28"/>
      <c r="F232" s="28"/>
      <c r="G232" s="25"/>
      <c r="H232" s="22"/>
    </row>
    <row r="233" spans="1:8" x14ac:dyDescent="0.25">
      <c r="A233" s="48"/>
      <c r="B233" s="48"/>
      <c r="C233" s="48"/>
      <c r="D233" s="27"/>
      <c r="E233" s="28"/>
      <c r="F233" s="28"/>
      <c r="G233" s="25"/>
      <c r="H233" s="22"/>
    </row>
    <row r="234" spans="1:8" s="2" customFormat="1" x14ac:dyDescent="0.25">
      <c r="A234" s="36">
        <v>1713</v>
      </c>
      <c r="B234" s="36"/>
      <c r="C234" s="37" t="s">
        <v>589</v>
      </c>
      <c r="D234" s="49" t="s">
        <v>42</v>
      </c>
      <c r="E234" s="28">
        <v>8.77</v>
      </c>
      <c r="F234" s="28" t="s">
        <v>628</v>
      </c>
      <c r="G234" s="41">
        <v>105.24</v>
      </c>
      <c r="H234" s="25">
        <f t="shared" ref="H234:H288" si="14">SUM(B234*G234)</f>
        <v>0</v>
      </c>
    </row>
    <row r="235" spans="1:8" x14ac:dyDescent="0.25">
      <c r="A235" s="26">
        <v>1998</v>
      </c>
      <c r="B235" s="26"/>
      <c r="C235" s="22" t="s">
        <v>377</v>
      </c>
      <c r="D235" s="27" t="s">
        <v>192</v>
      </c>
      <c r="E235" s="28">
        <v>2.4</v>
      </c>
      <c r="F235" s="28" t="s">
        <v>628</v>
      </c>
      <c r="G235" s="25">
        <v>86.399999999999991</v>
      </c>
      <c r="H235" s="25">
        <f t="shared" si="14"/>
        <v>0</v>
      </c>
    </row>
    <row r="236" spans="1:8" x14ac:dyDescent="0.25">
      <c r="A236" s="26">
        <v>1999</v>
      </c>
      <c r="B236" s="26"/>
      <c r="C236" s="22" t="s">
        <v>174</v>
      </c>
      <c r="D236" s="27" t="s">
        <v>191</v>
      </c>
      <c r="E236" s="28">
        <v>3.36</v>
      </c>
      <c r="F236" s="28" t="s">
        <v>628</v>
      </c>
      <c r="G236" s="25">
        <v>80.64</v>
      </c>
      <c r="H236" s="25">
        <f t="shared" si="14"/>
        <v>0</v>
      </c>
    </row>
    <row r="237" spans="1:8" x14ac:dyDescent="0.25">
      <c r="A237" s="26">
        <v>2000</v>
      </c>
      <c r="B237" s="26"/>
      <c r="C237" s="22" t="s">
        <v>378</v>
      </c>
      <c r="D237" s="27" t="s">
        <v>192</v>
      </c>
      <c r="E237" s="28">
        <v>2.5099999999999998</v>
      </c>
      <c r="F237" s="28" t="s">
        <v>628</v>
      </c>
      <c r="G237" s="25">
        <v>90.359999999999985</v>
      </c>
      <c r="H237" s="25">
        <f t="shared" si="14"/>
        <v>0</v>
      </c>
    </row>
    <row r="238" spans="1:8" x14ac:dyDescent="0.25">
      <c r="A238" s="26">
        <v>2001</v>
      </c>
      <c r="B238" s="26"/>
      <c r="C238" s="22" t="s">
        <v>175</v>
      </c>
      <c r="D238" s="27" t="s">
        <v>193</v>
      </c>
      <c r="E238" s="28">
        <v>3.15</v>
      </c>
      <c r="F238" s="28" t="s">
        <v>628</v>
      </c>
      <c r="G238" s="25">
        <v>56.699999999999996</v>
      </c>
      <c r="H238" s="25">
        <f t="shared" si="14"/>
        <v>0</v>
      </c>
    </row>
    <row r="239" spans="1:8" x14ac:dyDescent="0.25">
      <c r="A239" s="26">
        <v>2002</v>
      </c>
      <c r="B239" s="26"/>
      <c r="C239" s="22" t="s">
        <v>176</v>
      </c>
      <c r="D239" s="27" t="s">
        <v>191</v>
      </c>
      <c r="E239" s="28">
        <v>3.47</v>
      </c>
      <c r="F239" s="28" t="s">
        <v>628</v>
      </c>
      <c r="G239" s="25">
        <v>83.28</v>
      </c>
      <c r="H239" s="25">
        <f t="shared" si="14"/>
        <v>0</v>
      </c>
    </row>
    <row r="240" spans="1:8" x14ac:dyDescent="0.25">
      <c r="A240" s="26">
        <v>2003</v>
      </c>
      <c r="B240" s="26"/>
      <c r="C240" s="22" t="s">
        <v>379</v>
      </c>
      <c r="D240" s="27" t="s">
        <v>192</v>
      </c>
      <c r="E240" s="28">
        <v>2.34</v>
      </c>
      <c r="F240" s="28" t="s">
        <v>628</v>
      </c>
      <c r="G240" s="25">
        <v>84.24</v>
      </c>
      <c r="H240" s="25">
        <f t="shared" si="14"/>
        <v>0</v>
      </c>
    </row>
    <row r="241" spans="1:8" x14ac:dyDescent="0.25">
      <c r="A241" s="26">
        <v>2004</v>
      </c>
      <c r="B241" s="26"/>
      <c r="C241" s="22" t="s">
        <v>177</v>
      </c>
      <c r="D241" s="27" t="s">
        <v>191</v>
      </c>
      <c r="E241" s="28">
        <v>3.01</v>
      </c>
      <c r="F241" s="28" t="s">
        <v>628</v>
      </c>
      <c r="G241" s="25">
        <v>72.239999999999995</v>
      </c>
      <c r="H241" s="25">
        <f t="shared" si="14"/>
        <v>0</v>
      </c>
    </row>
    <row r="242" spans="1:8" x14ac:dyDescent="0.25">
      <c r="A242" s="26">
        <v>2006</v>
      </c>
      <c r="B242" s="26"/>
      <c r="C242" s="22" t="s">
        <v>178</v>
      </c>
      <c r="D242" s="27" t="s">
        <v>192</v>
      </c>
      <c r="E242" s="28">
        <v>2.19</v>
      </c>
      <c r="F242" s="28" t="s">
        <v>628</v>
      </c>
      <c r="G242" s="25">
        <v>78.84</v>
      </c>
      <c r="H242" s="25">
        <f t="shared" si="14"/>
        <v>0</v>
      </c>
    </row>
    <row r="243" spans="1:8" x14ac:dyDescent="0.25">
      <c r="A243" s="26">
        <v>2007</v>
      </c>
      <c r="B243" s="26"/>
      <c r="C243" s="22" t="s">
        <v>179</v>
      </c>
      <c r="D243" s="27" t="s">
        <v>191</v>
      </c>
      <c r="E243" s="28">
        <v>2.88</v>
      </c>
      <c r="F243" s="28" t="s">
        <v>628</v>
      </c>
      <c r="G243" s="25">
        <v>69.12</v>
      </c>
      <c r="H243" s="25">
        <f t="shared" si="14"/>
        <v>0</v>
      </c>
    </row>
    <row r="244" spans="1:8" x14ac:dyDescent="0.25">
      <c r="A244" s="26">
        <v>2008</v>
      </c>
      <c r="B244" s="26"/>
      <c r="C244" s="22" t="s">
        <v>180</v>
      </c>
      <c r="D244" s="27" t="s">
        <v>160</v>
      </c>
      <c r="E244" s="28">
        <v>2.06</v>
      </c>
      <c r="F244" s="28" t="s">
        <v>628</v>
      </c>
      <c r="G244" s="25">
        <v>98.88</v>
      </c>
      <c r="H244" s="25">
        <f t="shared" si="14"/>
        <v>0</v>
      </c>
    </row>
    <row r="245" spans="1:8" x14ac:dyDescent="0.25">
      <c r="A245" s="26">
        <v>2009</v>
      </c>
      <c r="B245" s="26"/>
      <c r="C245" s="22" t="s">
        <v>181</v>
      </c>
      <c r="D245" s="27" t="s">
        <v>194</v>
      </c>
      <c r="E245" s="28">
        <v>2.88</v>
      </c>
      <c r="F245" s="28" t="s">
        <v>628</v>
      </c>
      <c r="G245" s="25">
        <v>103.67999999999999</v>
      </c>
      <c r="H245" s="25">
        <f t="shared" si="14"/>
        <v>0</v>
      </c>
    </row>
    <row r="246" spans="1:8" x14ac:dyDescent="0.25">
      <c r="A246" s="26">
        <v>2012</v>
      </c>
      <c r="B246" s="26"/>
      <c r="C246" s="22" t="s">
        <v>182</v>
      </c>
      <c r="D246" s="27" t="s">
        <v>193</v>
      </c>
      <c r="E246" s="28">
        <v>4.17</v>
      </c>
      <c r="F246" s="28" t="s">
        <v>628</v>
      </c>
      <c r="G246" s="25">
        <v>75.06</v>
      </c>
      <c r="H246" s="25">
        <f t="shared" si="14"/>
        <v>0</v>
      </c>
    </row>
    <row r="247" spans="1:8" x14ac:dyDescent="0.25">
      <c r="A247" s="26">
        <v>2014</v>
      </c>
      <c r="B247" s="26"/>
      <c r="C247" s="22" t="s">
        <v>183</v>
      </c>
      <c r="D247" s="32" t="s">
        <v>42</v>
      </c>
      <c r="E247" s="28">
        <v>6.14</v>
      </c>
      <c r="F247" s="28" t="s">
        <v>628</v>
      </c>
      <c r="G247" s="25">
        <v>73.679999999999993</v>
      </c>
      <c r="H247" s="25">
        <f t="shared" si="14"/>
        <v>0</v>
      </c>
    </row>
    <row r="248" spans="1:8" x14ac:dyDescent="0.25">
      <c r="A248" s="26">
        <v>2015</v>
      </c>
      <c r="B248" s="26"/>
      <c r="C248" s="22" t="s">
        <v>184</v>
      </c>
      <c r="D248" s="32" t="s">
        <v>195</v>
      </c>
      <c r="E248" s="28">
        <v>13.97</v>
      </c>
      <c r="F248" s="28" t="s">
        <v>628</v>
      </c>
      <c r="G248" s="25">
        <v>83.820000000000007</v>
      </c>
      <c r="H248" s="25">
        <f t="shared" si="14"/>
        <v>0</v>
      </c>
    </row>
    <row r="249" spans="1:8" x14ac:dyDescent="0.25">
      <c r="A249" s="26">
        <v>2016</v>
      </c>
      <c r="B249" s="26"/>
      <c r="C249" s="29" t="s">
        <v>402</v>
      </c>
      <c r="D249" s="50" t="s">
        <v>255</v>
      </c>
      <c r="E249" s="28">
        <v>5.92</v>
      </c>
      <c r="F249" s="28" t="s">
        <v>628</v>
      </c>
      <c r="G249" s="25">
        <v>94.72</v>
      </c>
      <c r="H249" s="25">
        <f t="shared" si="14"/>
        <v>0</v>
      </c>
    </row>
    <row r="250" spans="1:8" x14ac:dyDescent="0.25">
      <c r="A250" s="31">
        <v>2017</v>
      </c>
      <c r="B250" s="31"/>
      <c r="C250" s="29" t="s">
        <v>415</v>
      </c>
      <c r="D250" s="51" t="s">
        <v>42</v>
      </c>
      <c r="E250" s="28">
        <v>7.13</v>
      </c>
      <c r="F250" s="28" t="s">
        <v>628</v>
      </c>
      <c r="G250" s="25">
        <v>85.56</v>
      </c>
      <c r="H250" s="25">
        <f t="shared" si="14"/>
        <v>0</v>
      </c>
    </row>
    <row r="251" spans="1:8" x14ac:dyDescent="0.25">
      <c r="A251" s="26">
        <v>2018</v>
      </c>
      <c r="B251" s="26"/>
      <c r="C251" s="22" t="s">
        <v>185</v>
      </c>
      <c r="D251" s="27" t="s">
        <v>191</v>
      </c>
      <c r="E251" s="28">
        <v>4.3099999999999996</v>
      </c>
      <c r="F251" s="28" t="s">
        <v>628</v>
      </c>
      <c r="G251" s="25">
        <v>103.44</v>
      </c>
      <c r="H251" s="25">
        <f t="shared" si="14"/>
        <v>0</v>
      </c>
    </row>
    <row r="252" spans="1:8" x14ac:dyDescent="0.25">
      <c r="A252" s="26">
        <v>2019</v>
      </c>
      <c r="B252" s="26"/>
      <c r="C252" s="22" t="s">
        <v>186</v>
      </c>
      <c r="D252" s="32" t="s">
        <v>195</v>
      </c>
      <c r="E252" s="28">
        <v>11.77</v>
      </c>
      <c r="F252" s="28" t="s">
        <v>628</v>
      </c>
      <c r="G252" s="25">
        <v>70.62</v>
      </c>
      <c r="H252" s="25">
        <f t="shared" si="14"/>
        <v>0</v>
      </c>
    </row>
    <row r="253" spans="1:8" x14ac:dyDescent="0.25">
      <c r="A253" s="26">
        <v>2020</v>
      </c>
      <c r="B253" s="26"/>
      <c r="C253" s="22" t="s">
        <v>187</v>
      </c>
      <c r="D253" s="32" t="s">
        <v>195</v>
      </c>
      <c r="E253" s="28">
        <v>14.95</v>
      </c>
      <c r="F253" s="28" t="s">
        <v>628</v>
      </c>
      <c r="G253" s="25">
        <v>89.699999999999989</v>
      </c>
      <c r="H253" s="25">
        <f t="shared" si="14"/>
        <v>0</v>
      </c>
    </row>
    <row r="254" spans="1:8" x14ac:dyDescent="0.25">
      <c r="A254" s="26">
        <v>2021</v>
      </c>
      <c r="B254" s="26"/>
      <c r="C254" s="29" t="s">
        <v>331</v>
      </c>
      <c r="D254" s="32" t="s">
        <v>42</v>
      </c>
      <c r="E254" s="28">
        <v>10.86</v>
      </c>
      <c r="F254" s="28" t="s">
        <v>628</v>
      </c>
      <c r="G254" s="25">
        <v>130.32</v>
      </c>
      <c r="H254" s="25">
        <f t="shared" si="14"/>
        <v>0</v>
      </c>
    </row>
    <row r="255" spans="1:8" x14ac:dyDescent="0.25">
      <c r="A255" s="26">
        <v>2022</v>
      </c>
      <c r="B255" s="26"/>
      <c r="C255" s="29" t="s">
        <v>332</v>
      </c>
      <c r="D255" s="32" t="s">
        <v>195</v>
      </c>
      <c r="E255" s="28">
        <v>13.85</v>
      </c>
      <c r="F255" s="28" t="s">
        <v>628</v>
      </c>
      <c r="G255" s="25">
        <v>83.1</v>
      </c>
      <c r="H255" s="25">
        <f t="shared" si="14"/>
        <v>0</v>
      </c>
    </row>
    <row r="256" spans="1:8" x14ac:dyDescent="0.25">
      <c r="A256" s="26">
        <v>2023</v>
      </c>
      <c r="B256" s="26"/>
      <c r="C256" s="29" t="s">
        <v>429</v>
      </c>
      <c r="D256" s="50" t="s">
        <v>191</v>
      </c>
      <c r="E256" s="28">
        <v>6.6</v>
      </c>
      <c r="F256" s="28" t="s">
        <v>628</v>
      </c>
      <c r="G256" s="25">
        <v>158.39999999999998</v>
      </c>
      <c r="H256" s="25">
        <f t="shared" si="14"/>
        <v>0</v>
      </c>
    </row>
    <row r="257" spans="1:8" x14ac:dyDescent="0.25">
      <c r="A257" s="26">
        <v>2028</v>
      </c>
      <c r="B257" s="26"/>
      <c r="C257" s="37" t="s">
        <v>759</v>
      </c>
      <c r="D257" s="49" t="s">
        <v>256</v>
      </c>
      <c r="E257" s="28">
        <v>15.35</v>
      </c>
      <c r="F257" s="28" t="s">
        <v>628</v>
      </c>
      <c r="G257" s="25">
        <v>122.8</v>
      </c>
      <c r="H257" s="25">
        <f t="shared" si="14"/>
        <v>0</v>
      </c>
    </row>
    <row r="258" spans="1:8" x14ac:dyDescent="0.25">
      <c r="A258" s="31">
        <v>2029</v>
      </c>
      <c r="B258" s="31"/>
      <c r="C258" s="29" t="s">
        <v>416</v>
      </c>
      <c r="D258" s="51" t="s">
        <v>256</v>
      </c>
      <c r="E258" s="28">
        <v>12.2</v>
      </c>
      <c r="F258" s="28" t="s">
        <v>628</v>
      </c>
      <c r="G258" s="25">
        <v>97.6</v>
      </c>
      <c r="H258" s="25">
        <f t="shared" si="14"/>
        <v>0</v>
      </c>
    </row>
    <row r="259" spans="1:8" x14ac:dyDescent="0.25">
      <c r="A259" s="31">
        <v>2032</v>
      </c>
      <c r="B259" s="31"/>
      <c r="C259" s="29" t="s">
        <v>485</v>
      </c>
      <c r="D259" s="51" t="s">
        <v>256</v>
      </c>
      <c r="E259" s="28">
        <v>9.6999999999999993</v>
      </c>
      <c r="F259" s="28" t="s">
        <v>628</v>
      </c>
      <c r="G259" s="25">
        <v>77.599999999999994</v>
      </c>
      <c r="H259" s="25">
        <f t="shared" si="14"/>
        <v>0</v>
      </c>
    </row>
    <row r="260" spans="1:8" x14ac:dyDescent="0.25">
      <c r="A260" s="31">
        <v>2033</v>
      </c>
      <c r="B260" s="31"/>
      <c r="C260" s="29" t="s">
        <v>486</v>
      </c>
      <c r="D260" s="51" t="s">
        <v>478</v>
      </c>
      <c r="E260" s="28">
        <v>4.3499999999999996</v>
      </c>
      <c r="F260" s="28" t="s">
        <v>628</v>
      </c>
      <c r="G260" s="25">
        <v>139.19999999999999</v>
      </c>
      <c r="H260" s="25">
        <f t="shared" si="14"/>
        <v>0</v>
      </c>
    </row>
    <row r="261" spans="1:8" x14ac:dyDescent="0.25">
      <c r="A261" s="18">
        <v>2036</v>
      </c>
      <c r="B261" s="18"/>
      <c r="C261" s="58" t="s">
        <v>783</v>
      </c>
      <c r="D261" s="52" t="s">
        <v>779</v>
      </c>
      <c r="E261" s="20">
        <v>10.56</v>
      </c>
      <c r="F261" s="20" t="s">
        <v>626</v>
      </c>
      <c r="G261" s="43">
        <v>84.48</v>
      </c>
      <c r="H261" s="25">
        <f t="shared" si="14"/>
        <v>0</v>
      </c>
    </row>
    <row r="262" spans="1:8" s="2" customFormat="1" x14ac:dyDescent="0.25">
      <c r="A262" s="36">
        <v>2037</v>
      </c>
      <c r="B262" s="36"/>
      <c r="C262" s="37" t="s">
        <v>733</v>
      </c>
      <c r="D262" s="49" t="s">
        <v>193</v>
      </c>
      <c r="E262" s="28">
        <v>6.38</v>
      </c>
      <c r="F262" s="28" t="s">
        <v>628</v>
      </c>
      <c r="G262" s="41">
        <v>114.84</v>
      </c>
      <c r="H262" s="25">
        <f t="shared" si="14"/>
        <v>0</v>
      </c>
    </row>
    <row r="263" spans="1:8" s="2" customFormat="1" x14ac:dyDescent="0.25">
      <c r="A263" s="31">
        <v>2038</v>
      </c>
      <c r="B263" s="31"/>
      <c r="C263" s="37" t="s">
        <v>619</v>
      </c>
      <c r="D263" s="51" t="s">
        <v>191</v>
      </c>
      <c r="E263" s="28">
        <v>3.67</v>
      </c>
      <c r="F263" s="28" t="s">
        <v>628</v>
      </c>
      <c r="G263" s="41">
        <v>88.08</v>
      </c>
      <c r="H263" s="25">
        <f t="shared" si="14"/>
        <v>0</v>
      </c>
    </row>
    <row r="264" spans="1:8" s="2" customFormat="1" x14ac:dyDescent="0.25">
      <c r="A264" s="31">
        <v>2039</v>
      </c>
      <c r="B264" s="31"/>
      <c r="C264" s="37" t="s">
        <v>620</v>
      </c>
      <c r="D264" s="51" t="s">
        <v>42</v>
      </c>
      <c r="E264" s="28">
        <v>5.5</v>
      </c>
      <c r="F264" s="28" t="s">
        <v>628</v>
      </c>
      <c r="G264" s="41">
        <v>66</v>
      </c>
      <c r="H264" s="25">
        <f t="shared" si="14"/>
        <v>0</v>
      </c>
    </row>
    <row r="265" spans="1:8" s="2" customFormat="1" x14ac:dyDescent="0.25">
      <c r="A265" s="31">
        <v>2040</v>
      </c>
      <c r="B265" s="31"/>
      <c r="C265" s="37" t="s">
        <v>621</v>
      </c>
      <c r="D265" s="51" t="s">
        <v>256</v>
      </c>
      <c r="E265" s="28">
        <v>10.18</v>
      </c>
      <c r="F265" s="28" t="s">
        <v>628</v>
      </c>
      <c r="G265" s="41">
        <v>81.44</v>
      </c>
      <c r="H265" s="25">
        <f t="shared" si="14"/>
        <v>0</v>
      </c>
    </row>
    <row r="266" spans="1:8" s="2" customFormat="1" x14ac:dyDescent="0.25">
      <c r="A266" s="31">
        <v>2041</v>
      </c>
      <c r="B266" s="31"/>
      <c r="C266" s="29" t="s">
        <v>514</v>
      </c>
      <c r="D266" s="51" t="s">
        <v>256</v>
      </c>
      <c r="E266" s="28">
        <v>9.68</v>
      </c>
      <c r="F266" s="28" t="s">
        <v>628</v>
      </c>
      <c r="G266" s="41">
        <v>77.44</v>
      </c>
      <c r="H266" s="25">
        <f t="shared" si="14"/>
        <v>0</v>
      </c>
    </row>
    <row r="267" spans="1:8" s="2" customFormat="1" x14ac:dyDescent="0.25">
      <c r="A267" s="31">
        <v>2042</v>
      </c>
      <c r="B267" s="31"/>
      <c r="C267" s="29" t="s">
        <v>515</v>
      </c>
      <c r="D267" s="51" t="s">
        <v>191</v>
      </c>
      <c r="E267" s="28">
        <v>4.3099999999999996</v>
      </c>
      <c r="F267" s="28" t="s">
        <v>628</v>
      </c>
      <c r="G267" s="41">
        <v>103.44</v>
      </c>
      <c r="H267" s="25">
        <f t="shared" si="14"/>
        <v>0</v>
      </c>
    </row>
    <row r="268" spans="1:8" s="2" customFormat="1" x14ac:dyDescent="0.25">
      <c r="A268" s="61" t="s">
        <v>908</v>
      </c>
      <c r="B268" s="61"/>
      <c r="C268" s="61"/>
      <c r="D268" s="51"/>
      <c r="E268" s="28"/>
      <c r="F268" s="28"/>
      <c r="G268" s="41"/>
      <c r="H268" s="25"/>
    </row>
    <row r="269" spans="1:8" s="2" customFormat="1" x14ac:dyDescent="0.25">
      <c r="A269" s="31"/>
      <c r="B269" s="31"/>
      <c r="C269" s="29"/>
      <c r="D269" s="51"/>
      <c r="E269" s="28"/>
      <c r="F269" s="28"/>
      <c r="G269" s="41"/>
      <c r="H269" s="25"/>
    </row>
    <row r="270" spans="1:8" s="2" customFormat="1" x14ac:dyDescent="0.25">
      <c r="A270" s="31">
        <v>2043</v>
      </c>
      <c r="B270" s="31"/>
      <c r="C270" s="29" t="s">
        <v>516</v>
      </c>
      <c r="D270" s="51" t="s">
        <v>195</v>
      </c>
      <c r="E270" s="28">
        <v>14.26</v>
      </c>
      <c r="F270" s="28" t="s">
        <v>628</v>
      </c>
      <c r="G270" s="41">
        <v>85.56</v>
      </c>
      <c r="H270" s="25">
        <f t="shared" si="14"/>
        <v>0</v>
      </c>
    </row>
    <row r="271" spans="1:8" s="2" customFormat="1" x14ac:dyDescent="0.25">
      <c r="A271" s="36">
        <v>2044</v>
      </c>
      <c r="B271" s="36"/>
      <c r="C271" s="37" t="s">
        <v>534</v>
      </c>
      <c r="D271" s="49" t="s">
        <v>191</v>
      </c>
      <c r="E271" s="28">
        <v>5.17</v>
      </c>
      <c r="F271" s="28" t="s">
        <v>628</v>
      </c>
      <c r="G271" s="41">
        <v>124.08</v>
      </c>
      <c r="H271" s="25">
        <f t="shared" si="14"/>
        <v>0</v>
      </c>
    </row>
    <row r="272" spans="1:8" s="2" customFormat="1" x14ac:dyDescent="0.25">
      <c r="A272" s="36">
        <v>2045</v>
      </c>
      <c r="B272" s="36"/>
      <c r="C272" s="37" t="s">
        <v>535</v>
      </c>
      <c r="D272" s="49" t="s">
        <v>193</v>
      </c>
      <c r="E272" s="28">
        <v>5.15</v>
      </c>
      <c r="F272" s="28" t="s">
        <v>628</v>
      </c>
      <c r="G272" s="41">
        <v>92.7</v>
      </c>
      <c r="H272" s="25">
        <f t="shared" si="14"/>
        <v>0</v>
      </c>
    </row>
    <row r="273" spans="1:8" s="2" customFormat="1" x14ac:dyDescent="0.25">
      <c r="A273" s="36">
        <v>2046</v>
      </c>
      <c r="B273" s="36"/>
      <c r="C273" s="37" t="s">
        <v>536</v>
      </c>
      <c r="D273" s="49" t="s">
        <v>42</v>
      </c>
      <c r="E273" s="28">
        <v>6.46</v>
      </c>
      <c r="F273" s="28" t="s">
        <v>628</v>
      </c>
      <c r="G273" s="41">
        <v>77.52</v>
      </c>
      <c r="H273" s="25">
        <f t="shared" si="14"/>
        <v>0</v>
      </c>
    </row>
    <row r="274" spans="1:8" s="2" customFormat="1" x14ac:dyDescent="0.25">
      <c r="A274" s="36">
        <v>2047</v>
      </c>
      <c r="B274" s="36"/>
      <c r="C274" s="37" t="s">
        <v>537</v>
      </c>
      <c r="D274" s="49" t="s">
        <v>42</v>
      </c>
      <c r="E274" s="28">
        <v>8.73</v>
      </c>
      <c r="F274" s="28" t="s">
        <v>628</v>
      </c>
      <c r="G274" s="41">
        <v>104.76</v>
      </c>
      <c r="H274" s="25">
        <f t="shared" si="14"/>
        <v>0</v>
      </c>
    </row>
    <row r="275" spans="1:8" s="2" customFormat="1" x14ac:dyDescent="0.25">
      <c r="A275" s="36">
        <v>2048</v>
      </c>
      <c r="B275" s="36"/>
      <c r="C275" s="37" t="s">
        <v>538</v>
      </c>
      <c r="D275" s="49" t="s">
        <v>42</v>
      </c>
      <c r="E275" s="28">
        <v>7.52</v>
      </c>
      <c r="F275" s="28" t="s">
        <v>628</v>
      </c>
      <c r="G275" s="41">
        <v>90.24</v>
      </c>
      <c r="H275" s="25">
        <f t="shared" si="14"/>
        <v>0</v>
      </c>
    </row>
    <row r="276" spans="1:8" s="2" customFormat="1" x14ac:dyDescent="0.25">
      <c r="A276" s="36">
        <v>2050</v>
      </c>
      <c r="B276" s="36"/>
      <c r="C276" s="37" t="s">
        <v>565</v>
      </c>
      <c r="D276" s="49" t="s">
        <v>554</v>
      </c>
      <c r="E276" s="28">
        <v>11.26</v>
      </c>
      <c r="F276" s="28" t="s">
        <v>628</v>
      </c>
      <c r="G276" s="41">
        <v>157.63999999999999</v>
      </c>
      <c r="H276" s="25">
        <f t="shared" si="14"/>
        <v>0</v>
      </c>
    </row>
    <row r="277" spans="1:8" s="2" customFormat="1" x14ac:dyDescent="0.25">
      <c r="A277" s="36">
        <v>2051</v>
      </c>
      <c r="B277" s="36"/>
      <c r="C277" s="37" t="s">
        <v>566</v>
      </c>
      <c r="D277" s="49" t="s">
        <v>191</v>
      </c>
      <c r="E277" s="28">
        <v>6.29</v>
      </c>
      <c r="F277" s="28" t="s">
        <v>628</v>
      </c>
      <c r="G277" s="41">
        <v>150.96</v>
      </c>
      <c r="H277" s="25">
        <f t="shared" si="14"/>
        <v>0</v>
      </c>
    </row>
    <row r="278" spans="1:8" s="2" customFormat="1" x14ac:dyDescent="0.25">
      <c r="A278" s="36">
        <v>2052</v>
      </c>
      <c r="B278" s="36"/>
      <c r="C278" s="37" t="s">
        <v>567</v>
      </c>
      <c r="D278" s="49" t="s">
        <v>42</v>
      </c>
      <c r="E278" s="28">
        <v>10.59</v>
      </c>
      <c r="F278" s="28" t="s">
        <v>628</v>
      </c>
      <c r="G278" s="30">
        <v>127.08</v>
      </c>
      <c r="H278" s="25">
        <f t="shared" si="14"/>
        <v>0</v>
      </c>
    </row>
    <row r="279" spans="1:8" s="2" customFormat="1" x14ac:dyDescent="0.25">
      <c r="A279" s="36">
        <v>2053</v>
      </c>
      <c r="B279" s="36"/>
      <c r="C279" s="37" t="s">
        <v>568</v>
      </c>
      <c r="D279" s="49" t="s">
        <v>213</v>
      </c>
      <c r="E279" s="28">
        <v>30.35</v>
      </c>
      <c r="F279" s="28" t="s">
        <v>628</v>
      </c>
      <c r="G279" s="41">
        <v>121.4</v>
      </c>
      <c r="H279" s="25">
        <f t="shared" si="14"/>
        <v>0</v>
      </c>
    </row>
    <row r="280" spans="1:8" s="2" customFormat="1" x14ac:dyDescent="0.25">
      <c r="A280" s="36">
        <v>2055</v>
      </c>
      <c r="B280" s="36"/>
      <c r="C280" s="37" t="s">
        <v>588</v>
      </c>
      <c r="D280" s="49" t="s">
        <v>255</v>
      </c>
      <c r="E280" s="28">
        <v>5.54</v>
      </c>
      <c r="F280" s="28" t="s">
        <v>628</v>
      </c>
      <c r="G280" s="41">
        <v>88.64</v>
      </c>
      <c r="H280" s="25">
        <f t="shared" si="14"/>
        <v>0</v>
      </c>
    </row>
    <row r="281" spans="1:8" s="2" customFormat="1" x14ac:dyDescent="0.25">
      <c r="A281" s="36">
        <v>2056</v>
      </c>
      <c r="B281" s="36"/>
      <c r="C281" s="37" t="s">
        <v>657</v>
      </c>
      <c r="D281" s="49" t="s">
        <v>191</v>
      </c>
      <c r="E281" s="28">
        <v>6.04</v>
      </c>
      <c r="F281" s="28" t="s">
        <v>628</v>
      </c>
      <c r="G281" s="41">
        <v>144.96</v>
      </c>
      <c r="H281" s="25">
        <f t="shared" si="14"/>
        <v>0</v>
      </c>
    </row>
    <row r="282" spans="1:8" s="2" customFormat="1" x14ac:dyDescent="0.25">
      <c r="A282" s="36">
        <v>2057</v>
      </c>
      <c r="B282" s="36"/>
      <c r="C282" s="37" t="s">
        <v>658</v>
      </c>
      <c r="D282" s="49" t="s">
        <v>42</v>
      </c>
      <c r="E282" s="28">
        <v>12.42</v>
      </c>
      <c r="F282" s="28" t="s">
        <v>628</v>
      </c>
      <c r="G282" s="41">
        <v>149.04</v>
      </c>
      <c r="H282" s="25">
        <f t="shared" si="14"/>
        <v>0</v>
      </c>
    </row>
    <row r="283" spans="1:8" s="2" customFormat="1" x14ac:dyDescent="0.25">
      <c r="A283" s="36">
        <v>2058</v>
      </c>
      <c r="B283" s="36"/>
      <c r="C283" s="37" t="s">
        <v>659</v>
      </c>
      <c r="D283" s="49" t="s">
        <v>42</v>
      </c>
      <c r="E283" s="28">
        <v>7.07</v>
      </c>
      <c r="F283" s="28" t="s">
        <v>628</v>
      </c>
      <c r="G283" s="41">
        <v>84.84</v>
      </c>
      <c r="H283" s="25">
        <f t="shared" si="14"/>
        <v>0</v>
      </c>
    </row>
    <row r="284" spans="1:8" s="2" customFormat="1" x14ac:dyDescent="0.25">
      <c r="A284" s="36">
        <v>2059</v>
      </c>
      <c r="B284" s="36"/>
      <c r="C284" s="37" t="s">
        <v>660</v>
      </c>
      <c r="D284" s="49" t="s">
        <v>42</v>
      </c>
      <c r="E284" s="28">
        <v>5.24</v>
      </c>
      <c r="F284" s="28" t="s">
        <v>628</v>
      </c>
      <c r="G284" s="41">
        <v>62.88</v>
      </c>
      <c r="H284" s="25">
        <f t="shared" si="14"/>
        <v>0</v>
      </c>
    </row>
    <row r="285" spans="1:8" s="2" customFormat="1" x14ac:dyDescent="0.25">
      <c r="A285" s="36">
        <v>2060</v>
      </c>
      <c r="B285" s="36"/>
      <c r="C285" s="37" t="s">
        <v>642</v>
      </c>
      <c r="D285" s="49" t="s">
        <v>191</v>
      </c>
      <c r="E285" s="28">
        <v>3.63</v>
      </c>
      <c r="F285" s="28" t="s">
        <v>628</v>
      </c>
      <c r="G285" s="41">
        <v>87.12</v>
      </c>
      <c r="H285" s="25">
        <f t="shared" si="14"/>
        <v>0</v>
      </c>
    </row>
    <row r="286" spans="1:8" s="2" customFormat="1" x14ac:dyDescent="0.25">
      <c r="A286" s="36">
        <v>2061</v>
      </c>
      <c r="B286" s="36"/>
      <c r="C286" s="37" t="s">
        <v>643</v>
      </c>
      <c r="D286" s="49" t="s">
        <v>191</v>
      </c>
      <c r="E286" s="28">
        <v>4.43</v>
      </c>
      <c r="F286" s="28" t="s">
        <v>628</v>
      </c>
      <c r="G286" s="41">
        <v>106.32</v>
      </c>
      <c r="H286" s="25">
        <f t="shared" si="14"/>
        <v>0</v>
      </c>
    </row>
    <row r="287" spans="1:8" s="2" customFormat="1" x14ac:dyDescent="0.25">
      <c r="A287" s="36">
        <v>2062</v>
      </c>
      <c r="B287" s="36"/>
      <c r="C287" s="37" t="s">
        <v>644</v>
      </c>
      <c r="D287" s="49" t="s">
        <v>213</v>
      </c>
      <c r="E287" s="28">
        <v>24.05</v>
      </c>
      <c r="F287" s="28" t="s">
        <v>628</v>
      </c>
      <c r="G287" s="41">
        <v>96.2</v>
      </c>
      <c r="H287" s="25">
        <f t="shared" si="14"/>
        <v>0</v>
      </c>
    </row>
    <row r="288" spans="1:8" s="2" customFormat="1" x14ac:dyDescent="0.25">
      <c r="A288" s="36">
        <v>4203</v>
      </c>
      <c r="B288" s="36"/>
      <c r="C288" s="37" t="s">
        <v>740</v>
      </c>
      <c r="D288" s="49" t="s">
        <v>192</v>
      </c>
      <c r="E288" s="28">
        <v>2.29</v>
      </c>
      <c r="F288" s="28" t="s">
        <v>628</v>
      </c>
      <c r="G288" s="41">
        <v>82.44</v>
      </c>
      <c r="H288" s="25">
        <f t="shared" si="14"/>
        <v>0</v>
      </c>
    </row>
    <row r="289" spans="1:8" s="2" customFormat="1" x14ac:dyDescent="0.25">
      <c r="A289" s="61" t="s">
        <v>820</v>
      </c>
      <c r="B289" s="61"/>
      <c r="C289" s="61"/>
      <c r="D289" s="49"/>
      <c r="E289" s="28"/>
      <c r="F289" s="28"/>
      <c r="G289" s="25"/>
      <c r="H289" s="24"/>
    </row>
    <row r="290" spans="1:8" s="2" customFormat="1" x14ac:dyDescent="0.25">
      <c r="A290" s="36"/>
      <c r="B290" s="36"/>
      <c r="C290" s="37"/>
      <c r="D290" s="49"/>
      <c r="E290" s="28"/>
      <c r="F290" s="28"/>
      <c r="G290" s="25"/>
      <c r="H290" s="24"/>
    </row>
    <row r="291" spans="1:8" s="2" customFormat="1" x14ac:dyDescent="0.25">
      <c r="A291" s="36">
        <v>6129</v>
      </c>
      <c r="B291" s="36"/>
      <c r="C291" s="37" t="s">
        <v>741</v>
      </c>
      <c r="D291" s="49" t="s">
        <v>213</v>
      </c>
      <c r="E291" s="28">
        <v>26.17</v>
      </c>
      <c r="F291" s="28" t="s">
        <v>628</v>
      </c>
      <c r="G291" s="41">
        <v>104.68</v>
      </c>
      <c r="H291" s="25">
        <f t="shared" ref="H291:H310" si="15">SUM(B291*G291)</f>
        <v>0</v>
      </c>
    </row>
    <row r="292" spans="1:8" s="2" customFormat="1" x14ac:dyDescent="0.25">
      <c r="A292" s="18">
        <v>6131</v>
      </c>
      <c r="B292" s="18"/>
      <c r="C292" s="58" t="s">
        <v>782</v>
      </c>
      <c r="D292" s="52" t="s">
        <v>256</v>
      </c>
      <c r="E292" s="20">
        <v>9.5399999999999991</v>
      </c>
      <c r="F292" s="20" t="s">
        <v>628</v>
      </c>
      <c r="G292" s="43">
        <v>76.319999999999993</v>
      </c>
      <c r="H292" s="25">
        <f t="shared" si="15"/>
        <v>0</v>
      </c>
    </row>
    <row r="293" spans="1:8" s="2" customFormat="1" x14ac:dyDescent="0.25">
      <c r="A293" s="36">
        <v>6197</v>
      </c>
      <c r="B293" s="36"/>
      <c r="C293" s="37" t="s">
        <v>742</v>
      </c>
      <c r="D293" s="49" t="s">
        <v>42</v>
      </c>
      <c r="E293" s="28">
        <v>5.55</v>
      </c>
      <c r="F293" s="28" t="s">
        <v>628</v>
      </c>
      <c r="G293" s="41">
        <v>66.599999999999994</v>
      </c>
      <c r="H293" s="25">
        <f t="shared" si="15"/>
        <v>0</v>
      </c>
    </row>
    <row r="294" spans="1:8" s="2" customFormat="1" x14ac:dyDescent="0.25">
      <c r="A294" s="36">
        <v>6218</v>
      </c>
      <c r="B294" s="36"/>
      <c r="C294" s="37" t="s">
        <v>743</v>
      </c>
      <c r="D294" s="49" t="s">
        <v>192</v>
      </c>
      <c r="E294" s="28">
        <v>2.44</v>
      </c>
      <c r="F294" s="28" t="s">
        <v>628</v>
      </c>
      <c r="G294" s="41">
        <v>87.84</v>
      </c>
      <c r="H294" s="25">
        <f t="shared" si="15"/>
        <v>0</v>
      </c>
    </row>
    <row r="295" spans="1:8" s="2" customFormat="1" x14ac:dyDescent="0.25">
      <c r="A295" s="36">
        <v>6274</v>
      </c>
      <c r="B295" s="36"/>
      <c r="C295" s="37" t="s">
        <v>744</v>
      </c>
      <c r="D295" s="49" t="s">
        <v>191</v>
      </c>
      <c r="E295" s="28">
        <v>3.25</v>
      </c>
      <c r="F295" s="28" t="s">
        <v>628</v>
      </c>
      <c r="G295" s="41">
        <v>78</v>
      </c>
      <c r="H295" s="25">
        <f t="shared" si="15"/>
        <v>0</v>
      </c>
    </row>
    <row r="296" spans="1:8" s="2" customFormat="1" x14ac:dyDescent="0.25">
      <c r="A296" s="36">
        <v>2063</v>
      </c>
      <c r="B296" s="36"/>
      <c r="C296" s="37" t="s">
        <v>645</v>
      </c>
      <c r="D296" s="49" t="s">
        <v>195</v>
      </c>
      <c r="E296" s="28">
        <v>18.73</v>
      </c>
      <c r="F296" s="28" t="s">
        <v>628</v>
      </c>
      <c r="G296" s="41">
        <v>112.38</v>
      </c>
      <c r="H296" s="25">
        <f t="shared" si="15"/>
        <v>0</v>
      </c>
    </row>
    <row r="297" spans="1:8" s="2" customFormat="1" x14ac:dyDescent="0.25">
      <c r="A297" s="36">
        <v>2065</v>
      </c>
      <c r="B297" s="36"/>
      <c r="C297" s="37" t="s">
        <v>646</v>
      </c>
      <c r="D297" s="49" t="s">
        <v>191</v>
      </c>
      <c r="E297" s="28">
        <v>8.2899999999999991</v>
      </c>
      <c r="F297" s="28" t="s">
        <v>628</v>
      </c>
      <c r="G297" s="41">
        <v>198.95999999999998</v>
      </c>
      <c r="H297" s="25">
        <f t="shared" si="15"/>
        <v>0</v>
      </c>
    </row>
    <row r="298" spans="1:8" s="2" customFormat="1" x14ac:dyDescent="0.25">
      <c r="A298" s="36">
        <v>2066</v>
      </c>
      <c r="B298" s="36"/>
      <c r="C298" s="37" t="s">
        <v>647</v>
      </c>
      <c r="D298" s="49" t="s">
        <v>192</v>
      </c>
      <c r="E298" s="28">
        <v>3.84</v>
      </c>
      <c r="F298" s="28" t="s">
        <v>628</v>
      </c>
      <c r="G298" s="30">
        <v>138.24</v>
      </c>
      <c r="H298" s="25">
        <f t="shared" si="15"/>
        <v>0</v>
      </c>
    </row>
    <row r="299" spans="1:8" s="2" customFormat="1" x14ac:dyDescent="0.25">
      <c r="A299" s="36">
        <v>2067</v>
      </c>
      <c r="B299" s="36"/>
      <c r="C299" s="37" t="s">
        <v>648</v>
      </c>
      <c r="D299" s="49" t="s">
        <v>191</v>
      </c>
      <c r="E299" s="28">
        <v>4.32</v>
      </c>
      <c r="F299" s="28" t="s">
        <v>628</v>
      </c>
      <c r="G299" s="41">
        <v>103.68</v>
      </c>
      <c r="H299" s="25">
        <f t="shared" si="15"/>
        <v>0</v>
      </c>
    </row>
    <row r="300" spans="1:8" s="2" customFormat="1" x14ac:dyDescent="0.25">
      <c r="A300" s="36">
        <v>2068</v>
      </c>
      <c r="B300" s="36"/>
      <c r="C300" s="37" t="s">
        <v>656</v>
      </c>
      <c r="D300" s="49" t="s">
        <v>649</v>
      </c>
      <c r="E300" s="28">
        <v>8.57</v>
      </c>
      <c r="F300" s="28" t="s">
        <v>626</v>
      </c>
      <c r="G300" s="41">
        <v>77.13</v>
      </c>
      <c r="H300" s="25">
        <f t="shared" si="15"/>
        <v>0</v>
      </c>
    </row>
    <row r="301" spans="1:8" s="2" customFormat="1" x14ac:dyDescent="0.25">
      <c r="A301" s="36">
        <v>2069</v>
      </c>
      <c r="B301" s="36"/>
      <c r="C301" s="37" t="s">
        <v>650</v>
      </c>
      <c r="D301" s="49" t="s">
        <v>256</v>
      </c>
      <c r="E301" s="28">
        <v>20.18</v>
      </c>
      <c r="F301" s="28" t="s">
        <v>628</v>
      </c>
      <c r="G301" s="30">
        <v>161.44</v>
      </c>
      <c r="H301" s="25">
        <f t="shared" si="15"/>
        <v>0</v>
      </c>
    </row>
    <row r="302" spans="1:8" s="2" customFormat="1" x14ac:dyDescent="0.25">
      <c r="A302" s="36">
        <v>2070</v>
      </c>
      <c r="B302" s="36"/>
      <c r="C302" s="37" t="s">
        <v>738</v>
      </c>
      <c r="D302" s="49" t="s">
        <v>42</v>
      </c>
      <c r="E302" s="28">
        <v>8.73</v>
      </c>
      <c r="F302" s="28" t="s">
        <v>628</v>
      </c>
      <c r="G302" s="41">
        <v>104.76</v>
      </c>
      <c r="H302" s="25">
        <f t="shared" si="15"/>
        <v>0</v>
      </c>
    </row>
    <row r="303" spans="1:8" s="2" customFormat="1" x14ac:dyDescent="0.25">
      <c r="A303" s="36">
        <v>2071</v>
      </c>
      <c r="B303" s="36"/>
      <c r="C303" s="37" t="s">
        <v>739</v>
      </c>
      <c r="D303" s="49" t="s">
        <v>42</v>
      </c>
      <c r="E303" s="28">
        <v>13.56</v>
      </c>
      <c r="F303" s="28" t="s">
        <v>628</v>
      </c>
      <c r="G303" s="41">
        <v>162.72</v>
      </c>
      <c r="H303" s="25">
        <f t="shared" si="15"/>
        <v>0</v>
      </c>
    </row>
    <row r="304" spans="1:8" s="2" customFormat="1" x14ac:dyDescent="0.25">
      <c r="A304" s="18">
        <v>2073</v>
      </c>
      <c r="B304" s="18"/>
      <c r="C304" s="58" t="s">
        <v>780</v>
      </c>
      <c r="D304" s="52" t="s">
        <v>213</v>
      </c>
      <c r="E304" s="20">
        <v>24.83</v>
      </c>
      <c r="F304" s="20" t="s">
        <v>628</v>
      </c>
      <c r="G304" s="43">
        <v>99.32</v>
      </c>
      <c r="H304" s="25">
        <f t="shared" si="15"/>
        <v>0</v>
      </c>
    </row>
    <row r="305" spans="1:8" s="2" customFormat="1" x14ac:dyDescent="0.25">
      <c r="A305" s="36">
        <v>4410</v>
      </c>
      <c r="B305" s="36"/>
      <c r="C305" s="37" t="s">
        <v>651</v>
      </c>
      <c r="D305" s="49" t="s">
        <v>193</v>
      </c>
      <c r="E305" s="28">
        <v>6.08</v>
      </c>
      <c r="F305" s="28" t="s">
        <v>628</v>
      </c>
      <c r="G305" s="41">
        <v>109.44</v>
      </c>
      <c r="H305" s="25">
        <f t="shared" si="15"/>
        <v>0</v>
      </c>
    </row>
    <row r="306" spans="1:8" s="2" customFormat="1" x14ac:dyDescent="0.25">
      <c r="A306" s="36">
        <v>4411</v>
      </c>
      <c r="B306" s="36"/>
      <c r="C306" s="37" t="s">
        <v>652</v>
      </c>
      <c r="D306" s="49" t="s">
        <v>256</v>
      </c>
      <c r="E306" s="28">
        <v>10.86</v>
      </c>
      <c r="F306" s="28" t="s">
        <v>628</v>
      </c>
      <c r="G306" s="41">
        <v>86.88</v>
      </c>
      <c r="H306" s="25">
        <f t="shared" si="15"/>
        <v>0</v>
      </c>
    </row>
    <row r="307" spans="1:8" s="2" customFormat="1" x14ac:dyDescent="0.25">
      <c r="A307" s="36">
        <v>4412</v>
      </c>
      <c r="B307" s="36"/>
      <c r="C307" s="37" t="s">
        <v>653</v>
      </c>
      <c r="D307" s="49" t="s">
        <v>42</v>
      </c>
      <c r="E307" s="28">
        <v>7.03</v>
      </c>
      <c r="F307" s="28" t="s">
        <v>628</v>
      </c>
      <c r="G307" s="41">
        <v>84.36</v>
      </c>
      <c r="H307" s="25">
        <f t="shared" si="15"/>
        <v>0</v>
      </c>
    </row>
    <row r="308" spans="1:8" s="2" customFormat="1" x14ac:dyDescent="0.25">
      <c r="A308" s="36">
        <v>4413</v>
      </c>
      <c r="B308" s="36"/>
      <c r="C308" s="37" t="s">
        <v>654</v>
      </c>
      <c r="D308" s="49" t="s">
        <v>77</v>
      </c>
      <c r="E308" s="28">
        <v>6.44</v>
      </c>
      <c r="F308" s="28" t="s">
        <v>626</v>
      </c>
      <c r="G308" s="41">
        <v>115.92</v>
      </c>
      <c r="H308" s="25">
        <f t="shared" si="15"/>
        <v>0</v>
      </c>
    </row>
    <row r="309" spans="1:8" s="2" customFormat="1" x14ac:dyDescent="0.25">
      <c r="A309" s="36">
        <v>4414</v>
      </c>
      <c r="B309" s="36"/>
      <c r="C309" s="37" t="s">
        <v>655</v>
      </c>
      <c r="D309" s="49" t="s">
        <v>42</v>
      </c>
      <c r="E309" s="28">
        <v>8.6999999999999993</v>
      </c>
      <c r="F309" s="28" t="s">
        <v>628</v>
      </c>
      <c r="G309" s="41">
        <v>104.39999999999999</v>
      </c>
      <c r="H309" s="25">
        <f t="shared" si="15"/>
        <v>0</v>
      </c>
    </row>
    <row r="310" spans="1:8" s="2" customFormat="1" x14ac:dyDescent="0.25">
      <c r="A310" s="18">
        <v>4415</v>
      </c>
      <c r="B310" s="18"/>
      <c r="C310" s="58" t="s">
        <v>781</v>
      </c>
      <c r="D310" s="52" t="s">
        <v>255</v>
      </c>
      <c r="E310" s="20">
        <v>7.41</v>
      </c>
      <c r="F310" s="20" t="s">
        <v>628</v>
      </c>
      <c r="G310" s="43">
        <v>118.56</v>
      </c>
      <c r="H310" s="25">
        <f t="shared" si="15"/>
        <v>0</v>
      </c>
    </row>
    <row r="311" spans="1:8" x14ac:dyDescent="0.25">
      <c r="A311" s="22"/>
      <c r="B311" s="22"/>
      <c r="C311" s="22"/>
      <c r="D311" s="22"/>
      <c r="E311" s="23"/>
      <c r="F311" s="23"/>
      <c r="G311" s="25"/>
      <c r="H311" s="22"/>
    </row>
    <row r="312" spans="1:8" x14ac:dyDescent="0.25">
      <c r="A312" s="60" t="s">
        <v>188</v>
      </c>
      <c r="B312" s="60"/>
      <c r="C312" s="60"/>
      <c r="D312" s="22"/>
      <c r="E312" s="23"/>
      <c r="F312" s="23"/>
      <c r="G312" s="25"/>
      <c r="H312" s="22"/>
    </row>
    <row r="313" spans="1:8" x14ac:dyDescent="0.25">
      <c r="A313" s="24"/>
      <c r="B313" s="24"/>
      <c r="C313" s="24"/>
      <c r="D313" s="22"/>
      <c r="E313" s="23"/>
      <c r="F313" s="23"/>
      <c r="G313" s="25"/>
      <c r="H313" s="22"/>
    </row>
    <row r="314" spans="1:8" x14ac:dyDescent="0.25">
      <c r="A314" s="26">
        <v>2075</v>
      </c>
      <c r="B314" s="26"/>
      <c r="C314" s="22" t="s">
        <v>196</v>
      </c>
      <c r="D314" s="27" t="s">
        <v>58</v>
      </c>
      <c r="E314" s="28">
        <v>2.3199999999999998</v>
      </c>
      <c r="F314" s="28" t="s">
        <v>625</v>
      </c>
      <c r="G314" s="25">
        <v>111.35999999999999</v>
      </c>
      <c r="H314" s="25">
        <f t="shared" ref="H314:H327" si="16">SUM(B314*G314)</f>
        <v>0</v>
      </c>
    </row>
    <row r="315" spans="1:8" x14ac:dyDescent="0.25">
      <c r="A315" s="26">
        <v>2076</v>
      </c>
      <c r="B315" s="26"/>
      <c r="C315" s="22" t="s">
        <v>197</v>
      </c>
      <c r="D315" s="27" t="s">
        <v>58</v>
      </c>
      <c r="E315" s="28">
        <v>2.29</v>
      </c>
      <c r="F315" s="28" t="s">
        <v>625</v>
      </c>
      <c r="G315" s="25">
        <v>109.92</v>
      </c>
      <c r="H315" s="25">
        <f t="shared" si="16"/>
        <v>0</v>
      </c>
    </row>
    <row r="316" spans="1:8" x14ac:dyDescent="0.25">
      <c r="A316" s="26">
        <v>2077</v>
      </c>
      <c r="B316" s="26"/>
      <c r="C316" s="22" t="s">
        <v>198</v>
      </c>
      <c r="D316" s="27" t="s">
        <v>58</v>
      </c>
      <c r="E316" s="28">
        <v>2.37</v>
      </c>
      <c r="F316" s="28" t="s">
        <v>625</v>
      </c>
      <c r="G316" s="25">
        <v>113.76</v>
      </c>
      <c r="H316" s="25">
        <f t="shared" si="16"/>
        <v>0</v>
      </c>
    </row>
    <row r="317" spans="1:8" x14ac:dyDescent="0.25">
      <c r="A317" s="26">
        <v>2078</v>
      </c>
      <c r="B317" s="26"/>
      <c r="C317" s="22" t="s">
        <v>199</v>
      </c>
      <c r="D317" s="27" t="s">
        <v>58</v>
      </c>
      <c r="E317" s="28">
        <v>2.6</v>
      </c>
      <c r="F317" s="28" t="s">
        <v>625</v>
      </c>
      <c r="G317" s="25">
        <v>124.80000000000001</v>
      </c>
      <c r="H317" s="25">
        <f t="shared" si="16"/>
        <v>0</v>
      </c>
    </row>
    <row r="318" spans="1:8" x14ac:dyDescent="0.25">
      <c r="A318" s="26">
        <v>2080</v>
      </c>
      <c r="B318" s="26"/>
      <c r="C318" s="22" t="s">
        <v>200</v>
      </c>
      <c r="D318" s="27" t="s">
        <v>59</v>
      </c>
      <c r="E318" s="28">
        <v>5.66</v>
      </c>
      <c r="F318" s="28" t="s">
        <v>625</v>
      </c>
      <c r="G318" s="25">
        <v>135.84</v>
      </c>
      <c r="H318" s="25">
        <f t="shared" si="16"/>
        <v>0</v>
      </c>
    </row>
    <row r="319" spans="1:8" x14ac:dyDescent="0.25">
      <c r="A319" s="26">
        <v>2081</v>
      </c>
      <c r="B319" s="26"/>
      <c r="C319" s="22" t="s">
        <v>201</v>
      </c>
      <c r="D319" s="27" t="s">
        <v>105</v>
      </c>
      <c r="E319" s="28">
        <v>8.17</v>
      </c>
      <c r="F319" s="28" t="s">
        <v>625</v>
      </c>
      <c r="G319" s="25">
        <v>196.07999999999998</v>
      </c>
      <c r="H319" s="25">
        <f t="shared" si="16"/>
        <v>0</v>
      </c>
    </row>
    <row r="320" spans="1:8" x14ac:dyDescent="0.25">
      <c r="A320" s="26">
        <v>2082</v>
      </c>
      <c r="B320" s="26"/>
      <c r="C320" s="22" t="s">
        <v>202</v>
      </c>
      <c r="D320" s="27" t="s">
        <v>206</v>
      </c>
      <c r="E320" s="28">
        <v>6.75</v>
      </c>
      <c r="F320" s="28" t="s">
        <v>625</v>
      </c>
      <c r="G320" s="25">
        <v>121.5</v>
      </c>
      <c r="H320" s="25">
        <f t="shared" si="16"/>
        <v>0</v>
      </c>
    </row>
    <row r="321" spans="1:8" x14ac:dyDescent="0.25">
      <c r="A321" s="60" t="s">
        <v>909</v>
      </c>
      <c r="B321" s="60"/>
      <c r="C321" s="60"/>
      <c r="D321" s="27"/>
      <c r="E321" s="28"/>
      <c r="F321" s="28"/>
      <c r="G321" s="25"/>
      <c r="H321" s="25"/>
    </row>
    <row r="322" spans="1:8" x14ac:dyDescent="0.25">
      <c r="A322" s="26"/>
      <c r="B322" s="26"/>
      <c r="C322" s="22"/>
      <c r="D322" s="27"/>
      <c r="E322" s="28"/>
      <c r="F322" s="28"/>
      <c r="G322" s="25"/>
      <c r="H322" s="25"/>
    </row>
    <row r="323" spans="1:8" x14ac:dyDescent="0.25">
      <c r="A323" s="26">
        <v>2083</v>
      </c>
      <c r="B323" s="26"/>
      <c r="C323" s="22" t="s">
        <v>203</v>
      </c>
      <c r="D323" s="27" t="s">
        <v>207</v>
      </c>
      <c r="E323" s="28">
        <v>6.21</v>
      </c>
      <c r="F323" s="28" t="s">
        <v>625</v>
      </c>
      <c r="G323" s="25">
        <v>124.2</v>
      </c>
      <c r="H323" s="25">
        <f t="shared" si="16"/>
        <v>0</v>
      </c>
    </row>
    <row r="324" spans="1:8" x14ac:dyDescent="0.25">
      <c r="A324" s="26">
        <v>2085</v>
      </c>
      <c r="B324" s="26"/>
      <c r="C324" s="22" t="s">
        <v>428</v>
      </c>
      <c r="D324" s="39" t="s">
        <v>207</v>
      </c>
      <c r="E324" s="28">
        <v>8.48</v>
      </c>
      <c r="F324" s="28" t="s">
        <v>625</v>
      </c>
      <c r="G324" s="25">
        <v>169.60000000000002</v>
      </c>
      <c r="H324" s="25">
        <f t="shared" si="16"/>
        <v>0</v>
      </c>
    </row>
    <row r="325" spans="1:8" x14ac:dyDescent="0.25">
      <c r="A325" s="26">
        <v>2090</v>
      </c>
      <c r="B325" s="26"/>
      <c r="C325" s="22" t="s">
        <v>204</v>
      </c>
      <c r="D325" s="39" t="s">
        <v>42</v>
      </c>
      <c r="E325" s="28">
        <v>9.6</v>
      </c>
      <c r="F325" s="28" t="s">
        <v>628</v>
      </c>
      <c r="G325" s="25">
        <v>115.19999999999999</v>
      </c>
      <c r="H325" s="25">
        <f t="shared" si="16"/>
        <v>0</v>
      </c>
    </row>
    <row r="326" spans="1:8" x14ac:dyDescent="0.25">
      <c r="A326" s="26">
        <v>2095</v>
      </c>
      <c r="B326" s="26"/>
      <c r="C326" s="22" t="s">
        <v>205</v>
      </c>
      <c r="D326" s="39" t="s">
        <v>42</v>
      </c>
      <c r="E326" s="28">
        <v>11.7</v>
      </c>
      <c r="F326" s="28" t="s">
        <v>628</v>
      </c>
      <c r="G326" s="25">
        <v>140.39999999999998</v>
      </c>
      <c r="H326" s="25">
        <f t="shared" si="16"/>
        <v>0</v>
      </c>
    </row>
    <row r="327" spans="1:8" s="2" customFormat="1" x14ac:dyDescent="0.25">
      <c r="A327" s="31">
        <v>2096</v>
      </c>
      <c r="B327" s="31"/>
      <c r="C327" s="29" t="s">
        <v>529</v>
      </c>
      <c r="D327" s="33" t="s">
        <v>256</v>
      </c>
      <c r="E327" s="28">
        <v>14.68</v>
      </c>
      <c r="F327" s="28" t="s">
        <v>628</v>
      </c>
      <c r="G327" s="41">
        <v>117.44</v>
      </c>
      <c r="H327" s="25">
        <f t="shared" si="16"/>
        <v>0</v>
      </c>
    </row>
    <row r="328" spans="1:8" x14ac:dyDescent="0.25">
      <c r="A328" s="26"/>
      <c r="B328" s="26"/>
      <c r="C328" s="22"/>
      <c r="D328" s="39"/>
      <c r="E328" s="34"/>
      <c r="F328" s="34"/>
      <c r="G328" s="25"/>
      <c r="H328" s="22"/>
    </row>
    <row r="329" spans="1:8" x14ac:dyDescent="0.25">
      <c r="A329" s="60" t="s">
        <v>208</v>
      </c>
      <c r="B329" s="60"/>
      <c r="C329" s="60"/>
      <c r="D329" s="22"/>
      <c r="E329" s="23"/>
      <c r="F329" s="23"/>
      <c r="G329" s="25"/>
      <c r="H329" s="22"/>
    </row>
    <row r="330" spans="1:8" x14ac:dyDescent="0.25">
      <c r="A330" s="22"/>
      <c r="B330" s="22"/>
      <c r="C330" s="22"/>
      <c r="D330" s="22"/>
      <c r="E330" s="23"/>
      <c r="F330" s="23"/>
      <c r="G330" s="25"/>
      <c r="H330" s="22"/>
    </row>
    <row r="331" spans="1:8" x14ac:dyDescent="0.25">
      <c r="A331" s="26">
        <v>2100</v>
      </c>
      <c r="B331" s="26"/>
      <c r="C331" s="22" t="s">
        <v>209</v>
      </c>
      <c r="D331" s="27" t="s">
        <v>102</v>
      </c>
      <c r="E331" s="28">
        <v>5.46</v>
      </c>
      <c r="F331" s="28" t="s">
        <v>625</v>
      </c>
      <c r="G331" s="25">
        <v>131.04</v>
      </c>
      <c r="H331" s="25">
        <f t="shared" ref="H331:H335" si="17">SUM(B331*G331)</f>
        <v>0</v>
      </c>
    </row>
    <row r="332" spans="1:8" x14ac:dyDescent="0.25">
      <c r="A332" s="26">
        <v>2160</v>
      </c>
      <c r="B332" s="26"/>
      <c r="C332" s="29" t="s">
        <v>333</v>
      </c>
      <c r="D332" s="27" t="s">
        <v>74</v>
      </c>
      <c r="E332" s="28">
        <v>2.77</v>
      </c>
      <c r="F332" s="28" t="s">
        <v>625</v>
      </c>
      <c r="G332" s="25">
        <v>99.72</v>
      </c>
      <c r="H332" s="25">
        <f t="shared" si="17"/>
        <v>0</v>
      </c>
    </row>
    <row r="333" spans="1:8" x14ac:dyDescent="0.25">
      <c r="A333" s="26">
        <v>2161</v>
      </c>
      <c r="B333" s="26"/>
      <c r="C333" s="29" t="s">
        <v>334</v>
      </c>
      <c r="D333" s="27" t="s">
        <v>211</v>
      </c>
      <c r="E333" s="28">
        <v>4.95</v>
      </c>
      <c r="F333" s="28" t="s">
        <v>625</v>
      </c>
      <c r="G333" s="25">
        <v>118.80000000000001</v>
      </c>
      <c r="H333" s="25">
        <f t="shared" si="17"/>
        <v>0</v>
      </c>
    </row>
    <row r="334" spans="1:8" x14ac:dyDescent="0.25">
      <c r="A334" s="26">
        <v>2182</v>
      </c>
      <c r="B334" s="26"/>
      <c r="C334" s="22" t="s">
        <v>210</v>
      </c>
      <c r="D334" s="39" t="s">
        <v>211</v>
      </c>
      <c r="E334" s="28">
        <v>4.8499999999999996</v>
      </c>
      <c r="F334" s="28" t="s">
        <v>625</v>
      </c>
      <c r="G334" s="25">
        <v>116.39999999999999</v>
      </c>
      <c r="H334" s="25">
        <f t="shared" si="17"/>
        <v>0</v>
      </c>
    </row>
    <row r="335" spans="1:8" x14ac:dyDescent="0.25">
      <c r="A335" s="26">
        <v>2270</v>
      </c>
      <c r="B335" s="26"/>
      <c r="C335" s="22" t="s">
        <v>212</v>
      </c>
      <c r="D335" s="27" t="s">
        <v>191</v>
      </c>
      <c r="E335" s="28">
        <v>3.14</v>
      </c>
      <c r="F335" s="28" t="s">
        <v>628</v>
      </c>
      <c r="G335" s="25">
        <v>75.36</v>
      </c>
      <c r="H335" s="25">
        <f t="shared" si="17"/>
        <v>0</v>
      </c>
    </row>
    <row r="336" spans="1:8" x14ac:dyDescent="0.25">
      <c r="A336" s="18"/>
      <c r="B336" s="18"/>
      <c r="C336" s="24"/>
      <c r="D336" s="42"/>
      <c r="E336" s="20"/>
      <c r="F336" s="20"/>
      <c r="G336" s="25"/>
      <c r="H336" s="22"/>
    </row>
    <row r="337" spans="1:8" x14ac:dyDescent="0.25">
      <c r="A337" s="60" t="s">
        <v>216</v>
      </c>
      <c r="B337" s="60"/>
      <c r="C337" s="60"/>
      <c r="D337" s="22"/>
      <c r="E337" s="23"/>
      <c r="F337" s="23"/>
      <c r="G337" s="25"/>
      <c r="H337" s="22"/>
    </row>
    <row r="338" spans="1:8" x14ac:dyDescent="0.25">
      <c r="A338" s="22"/>
      <c r="B338" s="22"/>
      <c r="C338" s="22"/>
      <c r="D338" s="22"/>
      <c r="E338" s="23"/>
      <c r="F338" s="23"/>
      <c r="G338" s="25"/>
      <c r="H338" s="22"/>
    </row>
    <row r="339" spans="1:8" x14ac:dyDescent="0.25">
      <c r="A339" s="26">
        <v>2515</v>
      </c>
      <c r="B339" s="26"/>
      <c r="C339" s="22" t="s">
        <v>217</v>
      </c>
      <c r="D339" s="27" t="s">
        <v>160</v>
      </c>
      <c r="E339" s="28">
        <v>1.65</v>
      </c>
      <c r="F339" s="28" t="s">
        <v>628</v>
      </c>
      <c r="G339" s="25">
        <v>79.199999999999989</v>
      </c>
      <c r="H339" s="25">
        <f t="shared" ref="H339:H345" si="18">SUM(B339*G339)</f>
        <v>0</v>
      </c>
    </row>
    <row r="340" spans="1:8" x14ac:dyDescent="0.25">
      <c r="A340" s="26">
        <v>2520</v>
      </c>
      <c r="B340" s="26"/>
      <c r="C340" s="22" t="s">
        <v>218</v>
      </c>
      <c r="D340" s="27" t="s">
        <v>191</v>
      </c>
      <c r="E340" s="28">
        <v>3.38</v>
      </c>
      <c r="F340" s="28" t="s">
        <v>628</v>
      </c>
      <c r="G340" s="25">
        <v>81.12</v>
      </c>
      <c r="H340" s="25">
        <f t="shared" si="18"/>
        <v>0</v>
      </c>
    </row>
    <row r="341" spans="1:8" x14ac:dyDescent="0.25">
      <c r="A341" s="26">
        <v>2540</v>
      </c>
      <c r="B341" s="26"/>
      <c r="C341" s="22" t="s">
        <v>219</v>
      </c>
      <c r="D341" s="27" t="s">
        <v>77</v>
      </c>
      <c r="E341" s="28">
        <v>4.29</v>
      </c>
      <c r="F341" s="28" t="s">
        <v>626</v>
      </c>
      <c r="G341" s="25">
        <v>77.22</v>
      </c>
      <c r="H341" s="25">
        <f t="shared" si="18"/>
        <v>0</v>
      </c>
    </row>
    <row r="342" spans="1:8" x14ac:dyDescent="0.25">
      <c r="A342" s="26">
        <v>2541</v>
      </c>
      <c r="B342" s="26"/>
      <c r="C342" s="22" t="s">
        <v>220</v>
      </c>
      <c r="D342" s="27" t="s">
        <v>77</v>
      </c>
      <c r="E342" s="28">
        <v>4.4000000000000004</v>
      </c>
      <c r="F342" s="28" t="s">
        <v>626</v>
      </c>
      <c r="G342" s="25">
        <v>79.2</v>
      </c>
      <c r="H342" s="25">
        <f t="shared" si="18"/>
        <v>0</v>
      </c>
    </row>
    <row r="343" spans="1:8" x14ac:dyDescent="0.25">
      <c r="A343" s="26">
        <v>2610</v>
      </c>
      <c r="B343" s="26"/>
      <c r="C343" s="22" t="s">
        <v>221</v>
      </c>
      <c r="D343" s="27" t="s">
        <v>234</v>
      </c>
      <c r="E343" s="28">
        <v>1.76</v>
      </c>
      <c r="F343" s="28" t="s">
        <v>628</v>
      </c>
      <c r="G343" s="25">
        <v>70.400000000000006</v>
      </c>
      <c r="H343" s="25">
        <f t="shared" si="18"/>
        <v>0</v>
      </c>
    </row>
    <row r="344" spans="1:8" x14ac:dyDescent="0.25">
      <c r="A344" s="26">
        <v>2620</v>
      </c>
      <c r="B344" s="26"/>
      <c r="C344" s="22" t="s">
        <v>321</v>
      </c>
      <c r="D344" s="27" t="s">
        <v>234</v>
      </c>
      <c r="E344" s="28">
        <v>1.82</v>
      </c>
      <c r="F344" s="28" t="s">
        <v>628</v>
      </c>
      <c r="G344" s="25">
        <v>72.8</v>
      </c>
      <c r="H344" s="25">
        <f t="shared" si="18"/>
        <v>0</v>
      </c>
    </row>
    <row r="345" spans="1:8" x14ac:dyDescent="0.25">
      <c r="A345" s="26">
        <v>2630</v>
      </c>
      <c r="B345" s="26"/>
      <c r="C345" s="22" t="s">
        <v>222</v>
      </c>
      <c r="D345" s="27" t="s">
        <v>207</v>
      </c>
      <c r="E345" s="28">
        <v>0.89</v>
      </c>
      <c r="F345" s="28" t="s">
        <v>628</v>
      </c>
      <c r="G345" s="25">
        <v>71.2</v>
      </c>
      <c r="H345" s="25">
        <f t="shared" si="18"/>
        <v>0</v>
      </c>
    </row>
    <row r="346" spans="1:8" x14ac:dyDescent="0.25">
      <c r="A346" s="60" t="s">
        <v>821</v>
      </c>
      <c r="B346" s="60"/>
      <c r="C346" s="60"/>
      <c r="D346" s="27"/>
      <c r="E346" s="28"/>
      <c r="F346" s="28"/>
      <c r="G346" s="25"/>
      <c r="H346" s="22"/>
    </row>
    <row r="347" spans="1:8" x14ac:dyDescent="0.25">
      <c r="A347" s="26"/>
      <c r="B347" s="26"/>
      <c r="C347" s="22"/>
      <c r="D347" s="27"/>
      <c r="E347" s="28"/>
      <c r="F347" s="28"/>
      <c r="G347" s="25"/>
      <c r="H347" s="22"/>
    </row>
    <row r="348" spans="1:8" x14ac:dyDescent="0.25">
      <c r="A348" s="26">
        <v>2640</v>
      </c>
      <c r="B348" s="26"/>
      <c r="C348" s="22" t="s">
        <v>223</v>
      </c>
      <c r="D348" s="39" t="s">
        <v>235</v>
      </c>
      <c r="E348" s="28">
        <v>1.74</v>
      </c>
      <c r="F348" s="28" t="s">
        <v>628</v>
      </c>
      <c r="G348" s="25">
        <v>69.599999999999994</v>
      </c>
      <c r="H348" s="25">
        <f t="shared" ref="H348:H359" si="19">SUM(B348*G348)</f>
        <v>0</v>
      </c>
    </row>
    <row r="349" spans="1:8" x14ac:dyDescent="0.25">
      <c r="A349" s="26">
        <v>2650</v>
      </c>
      <c r="B349" s="26"/>
      <c r="C349" s="22" t="s">
        <v>224</v>
      </c>
      <c r="D349" s="39" t="s">
        <v>235</v>
      </c>
      <c r="E349" s="28">
        <v>2.27</v>
      </c>
      <c r="F349" s="28" t="s">
        <v>628</v>
      </c>
      <c r="G349" s="25">
        <v>90.8</v>
      </c>
      <c r="H349" s="25">
        <f t="shared" si="19"/>
        <v>0</v>
      </c>
    </row>
    <row r="350" spans="1:8" x14ac:dyDescent="0.25">
      <c r="A350" s="26">
        <v>2660</v>
      </c>
      <c r="B350" s="26"/>
      <c r="C350" s="22" t="s">
        <v>225</v>
      </c>
      <c r="D350" s="27" t="s">
        <v>192</v>
      </c>
      <c r="E350" s="28">
        <v>3.48</v>
      </c>
      <c r="F350" s="28" t="s">
        <v>628</v>
      </c>
      <c r="G350" s="25">
        <v>125.28</v>
      </c>
      <c r="H350" s="25">
        <f t="shared" si="19"/>
        <v>0</v>
      </c>
    </row>
    <row r="351" spans="1:8" x14ac:dyDescent="0.25">
      <c r="A351" s="26">
        <v>2690</v>
      </c>
      <c r="B351" s="26"/>
      <c r="C351" s="22" t="s">
        <v>226</v>
      </c>
      <c r="D351" s="27" t="s">
        <v>194</v>
      </c>
      <c r="E351" s="28">
        <v>2.0499999999999998</v>
      </c>
      <c r="F351" s="28" t="s">
        <v>628</v>
      </c>
      <c r="G351" s="25">
        <v>73.8</v>
      </c>
      <c r="H351" s="25">
        <f t="shared" si="19"/>
        <v>0</v>
      </c>
    </row>
    <row r="352" spans="1:8" x14ac:dyDescent="0.25">
      <c r="A352" s="26">
        <v>2691</v>
      </c>
      <c r="B352" s="26"/>
      <c r="C352" s="22" t="s">
        <v>227</v>
      </c>
      <c r="D352" s="27" t="s">
        <v>194</v>
      </c>
      <c r="E352" s="28">
        <v>2.0499999999999998</v>
      </c>
      <c r="F352" s="28" t="s">
        <v>628</v>
      </c>
      <c r="G352" s="25">
        <v>73.8</v>
      </c>
      <c r="H352" s="25">
        <f t="shared" si="19"/>
        <v>0</v>
      </c>
    </row>
    <row r="353" spans="1:8" x14ac:dyDescent="0.25">
      <c r="A353" s="26">
        <v>2700</v>
      </c>
      <c r="B353" s="26"/>
      <c r="C353" s="22" t="s">
        <v>228</v>
      </c>
      <c r="D353" s="27" t="s">
        <v>194</v>
      </c>
      <c r="E353" s="28">
        <v>1.66</v>
      </c>
      <c r="F353" s="28" t="s">
        <v>628</v>
      </c>
      <c r="G353" s="25">
        <v>59.76</v>
      </c>
      <c r="H353" s="25">
        <f t="shared" si="19"/>
        <v>0</v>
      </c>
    </row>
    <row r="354" spans="1:8" x14ac:dyDescent="0.25">
      <c r="A354" s="26">
        <v>2701</v>
      </c>
      <c r="B354" s="26"/>
      <c r="C354" s="22" t="s">
        <v>229</v>
      </c>
      <c r="D354" s="39" t="s">
        <v>236</v>
      </c>
      <c r="E354" s="28">
        <v>1.72</v>
      </c>
      <c r="F354" s="28" t="s">
        <v>628</v>
      </c>
      <c r="G354" s="25">
        <v>61.92</v>
      </c>
      <c r="H354" s="25">
        <f t="shared" si="19"/>
        <v>0</v>
      </c>
    </row>
    <row r="355" spans="1:8" x14ac:dyDescent="0.25">
      <c r="A355" s="26">
        <v>2702</v>
      </c>
      <c r="B355" s="26"/>
      <c r="C355" s="22" t="s">
        <v>230</v>
      </c>
      <c r="D355" s="27" t="s">
        <v>194</v>
      </c>
      <c r="E355" s="28">
        <v>1.8</v>
      </c>
      <c r="F355" s="28" t="s">
        <v>628</v>
      </c>
      <c r="G355" s="25">
        <v>64.8</v>
      </c>
      <c r="H355" s="25">
        <f t="shared" si="19"/>
        <v>0</v>
      </c>
    </row>
    <row r="356" spans="1:8" x14ac:dyDescent="0.25">
      <c r="A356" s="26">
        <v>2730</v>
      </c>
      <c r="B356" s="26"/>
      <c r="C356" s="22" t="s">
        <v>231</v>
      </c>
      <c r="D356" s="27" t="s">
        <v>237</v>
      </c>
      <c r="E356" s="28">
        <v>3.14</v>
      </c>
      <c r="F356" s="28" t="s">
        <v>626</v>
      </c>
      <c r="G356" s="25">
        <v>94.2</v>
      </c>
      <c r="H356" s="25">
        <f t="shared" si="19"/>
        <v>0</v>
      </c>
    </row>
    <row r="357" spans="1:8" x14ac:dyDescent="0.25">
      <c r="A357" s="26">
        <v>2740</v>
      </c>
      <c r="B357" s="26"/>
      <c r="C357" s="22" t="s">
        <v>232</v>
      </c>
      <c r="D357" s="27" t="s">
        <v>238</v>
      </c>
      <c r="E357" s="28">
        <v>2.92</v>
      </c>
      <c r="F357" s="28" t="s">
        <v>628</v>
      </c>
      <c r="G357" s="25">
        <v>87.6</v>
      </c>
      <c r="H357" s="25">
        <f t="shared" si="19"/>
        <v>0</v>
      </c>
    </row>
    <row r="358" spans="1:8" x14ac:dyDescent="0.25">
      <c r="A358" s="26">
        <v>2741</v>
      </c>
      <c r="B358" s="26"/>
      <c r="C358" s="22" t="s">
        <v>233</v>
      </c>
      <c r="D358" s="27" t="s">
        <v>239</v>
      </c>
      <c r="E358" s="28">
        <v>5.73</v>
      </c>
      <c r="F358" s="28" t="s">
        <v>628</v>
      </c>
      <c r="G358" s="25">
        <v>85.95</v>
      </c>
      <c r="H358" s="25">
        <f t="shared" si="19"/>
        <v>0</v>
      </c>
    </row>
    <row r="359" spans="1:8" x14ac:dyDescent="0.25">
      <c r="A359" s="26">
        <v>2742</v>
      </c>
      <c r="B359" s="26"/>
      <c r="C359" s="29" t="s">
        <v>335</v>
      </c>
      <c r="D359" s="39" t="s">
        <v>42</v>
      </c>
      <c r="E359" s="28">
        <v>8.9</v>
      </c>
      <c r="F359" s="28" t="s">
        <v>628</v>
      </c>
      <c r="G359" s="25">
        <v>106.80000000000001</v>
      </c>
      <c r="H359" s="25">
        <f t="shared" si="19"/>
        <v>0</v>
      </c>
    </row>
    <row r="360" spans="1:8" x14ac:dyDescent="0.25">
      <c r="A360" s="22"/>
      <c r="B360" s="22"/>
      <c r="C360" s="22"/>
      <c r="D360" s="22"/>
      <c r="E360" s="23"/>
      <c r="F360" s="23"/>
      <c r="G360" s="25"/>
      <c r="H360" s="22"/>
    </row>
    <row r="361" spans="1:8" x14ac:dyDescent="0.25">
      <c r="A361" s="60" t="s">
        <v>349</v>
      </c>
      <c r="B361" s="60"/>
      <c r="C361" s="60"/>
      <c r="D361" s="22"/>
      <c r="E361" s="23"/>
      <c r="F361" s="23"/>
      <c r="G361" s="25"/>
      <c r="H361" s="22"/>
    </row>
    <row r="362" spans="1:8" x14ac:dyDescent="0.25">
      <c r="A362" s="24"/>
      <c r="B362" s="24"/>
      <c r="C362" s="24"/>
      <c r="D362" s="22"/>
      <c r="E362" s="23"/>
      <c r="F362" s="23"/>
      <c r="G362" s="25"/>
      <c r="H362" s="22"/>
    </row>
    <row r="363" spans="1:8" x14ac:dyDescent="0.25">
      <c r="A363" s="18">
        <v>2744</v>
      </c>
      <c r="B363" s="18"/>
      <c r="C363" s="58" t="s">
        <v>784</v>
      </c>
      <c r="D363" s="42" t="s">
        <v>195</v>
      </c>
      <c r="E363" s="20">
        <v>13.93</v>
      </c>
      <c r="F363" s="20" t="s">
        <v>626</v>
      </c>
      <c r="G363" s="43">
        <v>83.58</v>
      </c>
      <c r="H363" s="25">
        <f t="shared" ref="H363:H402" si="20">SUM(B363*G363)</f>
        <v>0</v>
      </c>
    </row>
    <row r="364" spans="1:8" x14ac:dyDescent="0.25">
      <c r="A364" s="36">
        <v>2745</v>
      </c>
      <c r="B364" s="36"/>
      <c r="C364" s="37" t="s">
        <v>745</v>
      </c>
      <c r="D364" s="40" t="s">
        <v>255</v>
      </c>
      <c r="E364" s="23">
        <v>7.41</v>
      </c>
      <c r="F364" s="23" t="s">
        <v>628</v>
      </c>
      <c r="G364" s="25">
        <v>118.56</v>
      </c>
      <c r="H364" s="25">
        <f t="shared" si="20"/>
        <v>0</v>
      </c>
    </row>
    <row r="365" spans="1:8" x14ac:dyDescent="0.25">
      <c r="A365" s="36">
        <v>2746</v>
      </c>
      <c r="B365" s="36"/>
      <c r="C365" s="37" t="s">
        <v>663</v>
      </c>
      <c r="D365" s="40" t="s">
        <v>611</v>
      </c>
      <c r="E365" s="23">
        <v>9.2899999999999991</v>
      </c>
      <c r="F365" s="28" t="s">
        <v>626</v>
      </c>
      <c r="G365" s="25">
        <v>111.47999999999999</v>
      </c>
      <c r="H365" s="25">
        <f t="shared" si="20"/>
        <v>0</v>
      </c>
    </row>
    <row r="366" spans="1:8" x14ac:dyDescent="0.25">
      <c r="A366" s="18">
        <v>2747</v>
      </c>
      <c r="B366" s="18"/>
      <c r="C366" s="58" t="s">
        <v>760</v>
      </c>
      <c r="D366" s="42" t="s">
        <v>191</v>
      </c>
      <c r="E366" s="20">
        <v>3.54</v>
      </c>
      <c r="F366" s="20" t="s">
        <v>628</v>
      </c>
      <c r="G366" s="43">
        <v>84.960000000000008</v>
      </c>
      <c r="H366" s="25">
        <f t="shared" si="20"/>
        <v>0</v>
      </c>
    </row>
    <row r="367" spans="1:8" x14ac:dyDescent="0.25">
      <c r="A367" s="18">
        <v>2748</v>
      </c>
      <c r="B367" s="18"/>
      <c r="C367" s="58" t="s">
        <v>765</v>
      </c>
      <c r="D367" s="42" t="s">
        <v>159</v>
      </c>
      <c r="E367" s="20">
        <v>1.56</v>
      </c>
      <c r="F367" s="20" t="s">
        <v>628</v>
      </c>
      <c r="G367" s="43">
        <v>112.32000000000001</v>
      </c>
      <c r="H367" s="25">
        <f t="shared" si="20"/>
        <v>0</v>
      </c>
    </row>
    <row r="368" spans="1:8" x14ac:dyDescent="0.25">
      <c r="A368" s="18">
        <v>2749</v>
      </c>
      <c r="B368" s="18"/>
      <c r="C368" s="58" t="s">
        <v>766</v>
      </c>
      <c r="D368" s="42" t="s">
        <v>160</v>
      </c>
      <c r="E368" s="20">
        <v>2.3199999999999998</v>
      </c>
      <c r="F368" s="20" t="s">
        <v>628</v>
      </c>
      <c r="G368" s="43">
        <v>111.35999999999999</v>
      </c>
      <c r="H368" s="25">
        <f t="shared" si="20"/>
        <v>0</v>
      </c>
    </row>
    <row r="369" spans="1:8" x14ac:dyDescent="0.25">
      <c r="A369" s="18">
        <v>2750</v>
      </c>
      <c r="B369" s="18"/>
      <c r="C369" s="58" t="s">
        <v>767</v>
      </c>
      <c r="D369" s="42" t="s">
        <v>191</v>
      </c>
      <c r="E369" s="20">
        <v>3.54</v>
      </c>
      <c r="F369" s="20" t="s">
        <v>628</v>
      </c>
      <c r="G369" s="43">
        <v>84.960000000000008</v>
      </c>
      <c r="H369" s="25">
        <f t="shared" si="20"/>
        <v>0</v>
      </c>
    </row>
    <row r="370" spans="1:8" x14ac:dyDescent="0.25">
      <c r="A370" s="18">
        <v>2751</v>
      </c>
      <c r="B370" s="18"/>
      <c r="C370" s="58" t="s">
        <v>768</v>
      </c>
      <c r="D370" s="42" t="s">
        <v>160</v>
      </c>
      <c r="E370" s="20">
        <v>1.65</v>
      </c>
      <c r="F370" s="20" t="s">
        <v>628</v>
      </c>
      <c r="G370" s="43">
        <v>79.199999999999989</v>
      </c>
      <c r="H370" s="25">
        <f t="shared" si="20"/>
        <v>0</v>
      </c>
    </row>
    <row r="371" spans="1:8" x14ac:dyDescent="0.25">
      <c r="A371" s="36">
        <v>2752</v>
      </c>
      <c r="B371" s="36"/>
      <c r="C371" s="37" t="s">
        <v>539</v>
      </c>
      <c r="D371" s="40" t="s">
        <v>191</v>
      </c>
      <c r="E371" s="28">
        <v>3.66</v>
      </c>
      <c r="F371" s="28" t="s">
        <v>628</v>
      </c>
      <c r="G371" s="25">
        <v>87.84</v>
      </c>
      <c r="H371" s="25">
        <f t="shared" si="20"/>
        <v>0</v>
      </c>
    </row>
    <row r="372" spans="1:8" x14ac:dyDescent="0.25">
      <c r="A372" s="18">
        <v>2754</v>
      </c>
      <c r="B372" s="18"/>
      <c r="C372" s="58" t="s">
        <v>769</v>
      </c>
      <c r="D372" s="42" t="s">
        <v>160</v>
      </c>
      <c r="E372" s="20">
        <v>2.16</v>
      </c>
      <c r="F372" s="20" t="s">
        <v>628</v>
      </c>
      <c r="G372" s="43">
        <v>103.68</v>
      </c>
      <c r="H372" s="25">
        <f t="shared" si="20"/>
        <v>0</v>
      </c>
    </row>
    <row r="373" spans="1:8" x14ac:dyDescent="0.25">
      <c r="A373" s="31">
        <v>2755</v>
      </c>
      <c r="B373" s="31"/>
      <c r="C373" s="29" t="s">
        <v>479</v>
      </c>
      <c r="D373" s="33" t="s">
        <v>192</v>
      </c>
      <c r="E373" s="28">
        <v>2.3199999999999998</v>
      </c>
      <c r="F373" s="28" t="s">
        <v>628</v>
      </c>
      <c r="G373" s="25">
        <v>83.52</v>
      </c>
      <c r="H373" s="25">
        <f t="shared" si="20"/>
        <v>0</v>
      </c>
    </row>
    <row r="374" spans="1:8" x14ac:dyDescent="0.25">
      <c r="A374" s="60" t="s">
        <v>910</v>
      </c>
      <c r="B374" s="60"/>
      <c r="C374" s="60"/>
      <c r="D374" s="33"/>
      <c r="E374" s="28"/>
      <c r="F374" s="28"/>
      <c r="G374" s="25"/>
      <c r="H374" s="25"/>
    </row>
    <row r="375" spans="1:8" x14ac:dyDescent="0.25">
      <c r="A375" s="31"/>
      <c r="B375" s="31"/>
      <c r="C375" s="29"/>
      <c r="D375" s="33"/>
      <c r="E375" s="28"/>
      <c r="F375" s="28"/>
      <c r="G375" s="25"/>
      <c r="H375" s="25"/>
    </row>
    <row r="376" spans="1:8" x14ac:dyDescent="0.25">
      <c r="A376" s="31">
        <v>2756</v>
      </c>
      <c r="B376" s="31"/>
      <c r="C376" s="29" t="s">
        <v>487</v>
      </c>
      <c r="D376" s="33" t="s">
        <v>192</v>
      </c>
      <c r="E376" s="28">
        <v>2.4700000000000002</v>
      </c>
      <c r="F376" s="28" t="s">
        <v>628</v>
      </c>
      <c r="G376" s="25">
        <v>88.92</v>
      </c>
      <c r="H376" s="25">
        <f t="shared" si="20"/>
        <v>0</v>
      </c>
    </row>
    <row r="377" spans="1:8" s="3" customFormat="1" x14ac:dyDescent="0.25">
      <c r="A377" s="31">
        <v>2757</v>
      </c>
      <c r="B377" s="31"/>
      <c r="C377" s="29" t="s">
        <v>468</v>
      </c>
      <c r="D377" s="33" t="s">
        <v>192</v>
      </c>
      <c r="E377" s="28">
        <v>2.31</v>
      </c>
      <c r="F377" s="28" t="s">
        <v>628</v>
      </c>
      <c r="G377" s="41">
        <v>83.16</v>
      </c>
      <c r="H377" s="25">
        <f t="shared" si="20"/>
        <v>0</v>
      </c>
    </row>
    <row r="378" spans="1:8" x14ac:dyDescent="0.25">
      <c r="A378" s="31">
        <v>2758</v>
      </c>
      <c r="B378" s="31"/>
      <c r="C378" s="29" t="s">
        <v>455</v>
      </c>
      <c r="D378" s="33" t="s">
        <v>191</v>
      </c>
      <c r="E378" s="28">
        <v>2.69</v>
      </c>
      <c r="F378" s="28" t="s">
        <v>628</v>
      </c>
      <c r="G378" s="25">
        <v>64.56</v>
      </c>
      <c r="H378" s="25">
        <f t="shared" si="20"/>
        <v>0</v>
      </c>
    </row>
    <row r="379" spans="1:8" x14ac:dyDescent="0.25">
      <c r="A379" s="31">
        <v>2759</v>
      </c>
      <c r="B379" s="31"/>
      <c r="C379" s="29" t="s">
        <v>456</v>
      </c>
      <c r="D379" s="33" t="s">
        <v>192</v>
      </c>
      <c r="E379" s="28">
        <v>2.72</v>
      </c>
      <c r="F379" s="28" t="s">
        <v>628</v>
      </c>
      <c r="G379" s="25">
        <v>97.92</v>
      </c>
      <c r="H379" s="25">
        <f t="shared" si="20"/>
        <v>0</v>
      </c>
    </row>
    <row r="380" spans="1:8" x14ac:dyDescent="0.25">
      <c r="A380" s="18">
        <v>2760</v>
      </c>
      <c r="B380" s="18"/>
      <c r="C380" s="58" t="s">
        <v>770</v>
      </c>
      <c r="D380" s="42" t="s">
        <v>191</v>
      </c>
      <c r="E380" s="20">
        <v>3.3</v>
      </c>
      <c r="F380" s="20" t="s">
        <v>628</v>
      </c>
      <c r="G380" s="43">
        <v>79.199999999999989</v>
      </c>
      <c r="H380" s="25">
        <f t="shared" si="20"/>
        <v>0</v>
      </c>
    </row>
    <row r="381" spans="1:8" x14ac:dyDescent="0.25">
      <c r="A381" s="31">
        <v>2761</v>
      </c>
      <c r="B381" s="31"/>
      <c r="C381" s="29" t="s">
        <v>443</v>
      </c>
      <c r="D381" s="33" t="s">
        <v>191</v>
      </c>
      <c r="E381" s="28">
        <v>5.35</v>
      </c>
      <c r="F381" s="28" t="s">
        <v>628</v>
      </c>
      <c r="G381" s="25">
        <v>128.39999999999998</v>
      </c>
      <c r="H381" s="25">
        <f t="shared" si="20"/>
        <v>0</v>
      </c>
    </row>
    <row r="382" spans="1:8" x14ac:dyDescent="0.25">
      <c r="A382" s="31">
        <v>2762</v>
      </c>
      <c r="B382" s="31"/>
      <c r="C382" s="29" t="s">
        <v>417</v>
      </c>
      <c r="D382" s="33" t="s">
        <v>191</v>
      </c>
      <c r="E382" s="28">
        <v>4.01</v>
      </c>
      <c r="F382" s="28" t="s">
        <v>628</v>
      </c>
      <c r="G382" s="25">
        <v>96.24</v>
      </c>
      <c r="H382" s="25">
        <f t="shared" si="20"/>
        <v>0</v>
      </c>
    </row>
    <row r="383" spans="1:8" x14ac:dyDescent="0.25">
      <c r="A383" s="26">
        <v>2763</v>
      </c>
      <c r="B383" s="26"/>
      <c r="C383" s="29" t="s">
        <v>405</v>
      </c>
      <c r="D383" s="39" t="s">
        <v>191</v>
      </c>
      <c r="E383" s="28">
        <v>3.84</v>
      </c>
      <c r="F383" s="28" t="s">
        <v>628</v>
      </c>
      <c r="G383" s="25">
        <v>92.16</v>
      </c>
      <c r="H383" s="25">
        <f t="shared" si="20"/>
        <v>0</v>
      </c>
    </row>
    <row r="384" spans="1:8" x14ac:dyDescent="0.25">
      <c r="A384" s="26">
        <v>2764</v>
      </c>
      <c r="B384" s="26"/>
      <c r="C384" s="29" t="s">
        <v>406</v>
      </c>
      <c r="D384" s="39" t="s">
        <v>191</v>
      </c>
      <c r="E384" s="28">
        <v>3.36</v>
      </c>
      <c r="F384" s="28" t="s">
        <v>628</v>
      </c>
      <c r="G384" s="25">
        <v>80.64</v>
      </c>
      <c r="H384" s="25">
        <f t="shared" si="20"/>
        <v>0</v>
      </c>
    </row>
    <row r="385" spans="1:8" x14ac:dyDescent="0.25">
      <c r="A385" s="26">
        <v>2767</v>
      </c>
      <c r="B385" s="26"/>
      <c r="C385" s="29" t="s">
        <v>401</v>
      </c>
      <c r="D385" s="27" t="s">
        <v>191</v>
      </c>
      <c r="E385" s="28">
        <v>3.71</v>
      </c>
      <c r="F385" s="28" t="s">
        <v>628</v>
      </c>
      <c r="G385" s="25">
        <v>89.039999999999992</v>
      </c>
      <c r="H385" s="25">
        <f t="shared" si="20"/>
        <v>0</v>
      </c>
    </row>
    <row r="386" spans="1:8" x14ac:dyDescent="0.25">
      <c r="A386" s="26">
        <v>2768</v>
      </c>
      <c r="B386" s="26"/>
      <c r="C386" s="29" t="s">
        <v>385</v>
      </c>
      <c r="D386" s="39" t="s">
        <v>190</v>
      </c>
      <c r="E386" s="28">
        <v>1.7</v>
      </c>
      <c r="F386" s="28" t="s">
        <v>628</v>
      </c>
      <c r="G386" s="25">
        <v>102</v>
      </c>
      <c r="H386" s="25">
        <f t="shared" si="20"/>
        <v>0</v>
      </c>
    </row>
    <row r="387" spans="1:8" x14ac:dyDescent="0.25">
      <c r="A387" s="26">
        <v>2769</v>
      </c>
      <c r="B387" s="26"/>
      <c r="C387" s="29" t="s">
        <v>386</v>
      </c>
      <c r="D387" s="39" t="s">
        <v>193</v>
      </c>
      <c r="E387" s="28">
        <v>4.16</v>
      </c>
      <c r="F387" s="28" t="s">
        <v>628</v>
      </c>
      <c r="G387" s="25">
        <v>74.88</v>
      </c>
      <c r="H387" s="25">
        <f t="shared" si="20"/>
        <v>0</v>
      </c>
    </row>
    <row r="388" spans="1:8" x14ac:dyDescent="0.25">
      <c r="A388" s="26">
        <v>2770</v>
      </c>
      <c r="B388" s="26"/>
      <c r="C388" s="29" t="s">
        <v>387</v>
      </c>
      <c r="D388" s="39" t="s">
        <v>193</v>
      </c>
      <c r="E388" s="28">
        <v>4.72</v>
      </c>
      <c r="F388" s="28" t="s">
        <v>628</v>
      </c>
      <c r="G388" s="25">
        <v>84.96</v>
      </c>
      <c r="H388" s="25">
        <f t="shared" si="20"/>
        <v>0</v>
      </c>
    </row>
    <row r="389" spans="1:8" x14ac:dyDescent="0.25">
      <c r="A389" s="26">
        <v>2771</v>
      </c>
      <c r="B389" s="26"/>
      <c r="C389" s="29" t="s">
        <v>367</v>
      </c>
      <c r="D389" s="27" t="s">
        <v>191</v>
      </c>
      <c r="E389" s="28">
        <v>3.2</v>
      </c>
      <c r="F389" s="28" t="s">
        <v>628</v>
      </c>
      <c r="G389" s="25">
        <v>76.800000000000011</v>
      </c>
      <c r="H389" s="25">
        <f t="shared" si="20"/>
        <v>0</v>
      </c>
    </row>
    <row r="390" spans="1:8" x14ac:dyDescent="0.25">
      <c r="A390" s="26">
        <v>2772</v>
      </c>
      <c r="B390" s="26"/>
      <c r="C390" s="29" t="s">
        <v>368</v>
      </c>
      <c r="D390" s="27" t="s">
        <v>191</v>
      </c>
      <c r="E390" s="28">
        <v>3.81</v>
      </c>
      <c r="F390" s="28" t="s">
        <v>628</v>
      </c>
      <c r="G390" s="25">
        <v>91.44</v>
      </c>
      <c r="H390" s="25">
        <f t="shared" si="20"/>
        <v>0</v>
      </c>
    </row>
    <row r="391" spans="1:8" x14ac:dyDescent="0.25">
      <c r="A391" s="26">
        <v>2773</v>
      </c>
      <c r="B391" s="26"/>
      <c r="C391" s="29" t="s">
        <v>369</v>
      </c>
      <c r="D391" s="27" t="s">
        <v>193</v>
      </c>
      <c r="E391" s="28">
        <v>4.75</v>
      </c>
      <c r="F391" s="28" t="s">
        <v>628</v>
      </c>
      <c r="G391" s="25">
        <v>85.5</v>
      </c>
      <c r="H391" s="25">
        <f t="shared" si="20"/>
        <v>0</v>
      </c>
    </row>
    <row r="392" spans="1:8" x14ac:dyDescent="0.25">
      <c r="A392" s="26">
        <v>2774</v>
      </c>
      <c r="B392" s="26"/>
      <c r="C392" s="29" t="s">
        <v>370</v>
      </c>
      <c r="D392" s="27" t="s">
        <v>191</v>
      </c>
      <c r="E392" s="28">
        <v>3.56</v>
      </c>
      <c r="F392" s="28" t="s">
        <v>628</v>
      </c>
      <c r="G392" s="25">
        <v>85.44</v>
      </c>
      <c r="H392" s="25">
        <f t="shared" si="20"/>
        <v>0</v>
      </c>
    </row>
    <row r="393" spans="1:8" x14ac:dyDescent="0.25">
      <c r="A393" s="26">
        <v>2775</v>
      </c>
      <c r="B393" s="26"/>
      <c r="C393" s="29" t="s">
        <v>336</v>
      </c>
      <c r="D393" s="27" t="s">
        <v>191</v>
      </c>
      <c r="E393" s="28">
        <v>3.93</v>
      </c>
      <c r="F393" s="28" t="s">
        <v>628</v>
      </c>
      <c r="G393" s="25">
        <v>94.320000000000007</v>
      </c>
      <c r="H393" s="25">
        <f t="shared" si="20"/>
        <v>0</v>
      </c>
    </row>
    <row r="394" spans="1:8" x14ac:dyDescent="0.25">
      <c r="A394" s="31">
        <v>2776</v>
      </c>
      <c r="B394" s="31"/>
      <c r="C394" s="29" t="s">
        <v>457</v>
      </c>
      <c r="D394" s="33" t="s">
        <v>191</v>
      </c>
      <c r="E394" s="28">
        <v>3.85</v>
      </c>
      <c r="F394" s="28" t="s">
        <v>628</v>
      </c>
      <c r="G394" s="25">
        <v>92.4</v>
      </c>
      <c r="H394" s="25">
        <f t="shared" si="20"/>
        <v>0</v>
      </c>
    </row>
    <row r="395" spans="1:8" x14ac:dyDescent="0.25">
      <c r="A395" s="26">
        <v>2777</v>
      </c>
      <c r="B395" s="26"/>
      <c r="C395" s="29" t="s">
        <v>337</v>
      </c>
      <c r="D395" s="27" t="s">
        <v>191</v>
      </c>
      <c r="E395" s="28">
        <v>3.44</v>
      </c>
      <c r="F395" s="28" t="s">
        <v>628</v>
      </c>
      <c r="G395" s="25">
        <v>82.56</v>
      </c>
      <c r="H395" s="25">
        <f t="shared" si="20"/>
        <v>0</v>
      </c>
    </row>
    <row r="396" spans="1:8" x14ac:dyDescent="0.25">
      <c r="A396" s="26">
        <v>2778</v>
      </c>
      <c r="B396" s="26"/>
      <c r="C396" s="29" t="s">
        <v>338</v>
      </c>
      <c r="D396" s="27" t="s">
        <v>194</v>
      </c>
      <c r="E396" s="28">
        <v>1.67</v>
      </c>
      <c r="F396" s="28" t="s">
        <v>628</v>
      </c>
      <c r="G396" s="25">
        <v>60.12</v>
      </c>
      <c r="H396" s="25">
        <f t="shared" si="20"/>
        <v>0</v>
      </c>
    </row>
    <row r="397" spans="1:8" x14ac:dyDescent="0.25">
      <c r="A397" s="26">
        <v>2779</v>
      </c>
      <c r="B397" s="26"/>
      <c r="C397" s="29" t="s">
        <v>339</v>
      </c>
      <c r="D397" s="39" t="s">
        <v>42</v>
      </c>
      <c r="E397" s="28">
        <v>7.31</v>
      </c>
      <c r="F397" s="28" t="s">
        <v>628</v>
      </c>
      <c r="G397" s="25">
        <v>87.72</v>
      </c>
      <c r="H397" s="25">
        <f t="shared" si="20"/>
        <v>0</v>
      </c>
    </row>
    <row r="398" spans="1:8" s="3" customFormat="1" x14ac:dyDescent="0.25">
      <c r="A398" s="31">
        <v>2784</v>
      </c>
      <c r="B398" s="31"/>
      <c r="C398" s="29" t="s">
        <v>469</v>
      </c>
      <c r="D398" s="33" t="s">
        <v>191</v>
      </c>
      <c r="E398" s="28">
        <v>3.33</v>
      </c>
      <c r="F398" s="28" t="s">
        <v>628</v>
      </c>
      <c r="G398" s="41">
        <v>79.92</v>
      </c>
      <c r="H398" s="25">
        <f t="shared" si="20"/>
        <v>0</v>
      </c>
    </row>
    <row r="399" spans="1:8" s="3" customFormat="1" x14ac:dyDescent="0.25">
      <c r="A399" s="31">
        <v>2785</v>
      </c>
      <c r="B399" s="31"/>
      <c r="C399" s="29" t="s">
        <v>470</v>
      </c>
      <c r="D399" s="33" t="s">
        <v>191</v>
      </c>
      <c r="E399" s="28">
        <v>3.63</v>
      </c>
      <c r="F399" s="28" t="s">
        <v>628</v>
      </c>
      <c r="G399" s="41">
        <v>87.12</v>
      </c>
      <c r="H399" s="25">
        <f t="shared" si="20"/>
        <v>0</v>
      </c>
    </row>
    <row r="400" spans="1:8" s="3" customFormat="1" x14ac:dyDescent="0.25">
      <c r="A400" s="31">
        <v>2786</v>
      </c>
      <c r="B400" s="31"/>
      <c r="C400" s="29" t="s">
        <v>488</v>
      </c>
      <c r="D400" s="33" t="s">
        <v>191</v>
      </c>
      <c r="E400" s="28">
        <v>3.13</v>
      </c>
      <c r="F400" s="28" t="s">
        <v>628</v>
      </c>
      <c r="G400" s="41">
        <v>75.12</v>
      </c>
      <c r="H400" s="25">
        <f t="shared" si="20"/>
        <v>0</v>
      </c>
    </row>
    <row r="401" spans="1:8" s="3" customFormat="1" x14ac:dyDescent="0.25">
      <c r="A401" s="31">
        <v>2788</v>
      </c>
      <c r="B401" s="31"/>
      <c r="C401" s="29" t="s">
        <v>489</v>
      </c>
      <c r="D401" s="33" t="s">
        <v>191</v>
      </c>
      <c r="E401" s="28">
        <v>3.55</v>
      </c>
      <c r="F401" s="28" t="s">
        <v>628</v>
      </c>
      <c r="G401" s="41">
        <v>85.199999999999989</v>
      </c>
      <c r="H401" s="25">
        <f t="shared" si="20"/>
        <v>0</v>
      </c>
    </row>
    <row r="402" spans="1:8" s="3" customFormat="1" x14ac:dyDescent="0.25">
      <c r="A402" s="31">
        <v>2791</v>
      </c>
      <c r="B402" s="31"/>
      <c r="C402" s="29" t="s">
        <v>503</v>
      </c>
      <c r="D402" s="33" t="s">
        <v>42</v>
      </c>
      <c r="E402" s="28">
        <v>7.41</v>
      </c>
      <c r="F402" s="28" t="s">
        <v>628</v>
      </c>
      <c r="G402" s="41">
        <v>88.92</v>
      </c>
      <c r="H402" s="25">
        <f t="shared" si="20"/>
        <v>0</v>
      </c>
    </row>
    <row r="403" spans="1:8" s="3" customFormat="1" x14ac:dyDescent="0.25">
      <c r="A403" s="31">
        <v>2792</v>
      </c>
      <c r="B403" s="31"/>
      <c r="C403" s="29" t="s">
        <v>517</v>
      </c>
      <c r="D403" s="33" t="s">
        <v>256</v>
      </c>
      <c r="E403" s="28">
        <v>8.35</v>
      </c>
      <c r="F403" s="28" t="s">
        <v>628</v>
      </c>
      <c r="G403" s="41">
        <v>66.8</v>
      </c>
      <c r="H403" s="25">
        <f t="shared" ref="H403:H457" si="21">SUM(B403*G403)</f>
        <v>0</v>
      </c>
    </row>
    <row r="404" spans="1:8" x14ac:dyDescent="0.25">
      <c r="A404" s="31">
        <v>2795</v>
      </c>
      <c r="B404" s="31"/>
      <c r="C404" s="29" t="s">
        <v>506</v>
      </c>
      <c r="D404" s="33" t="s">
        <v>42</v>
      </c>
      <c r="E404" s="28">
        <v>8.61</v>
      </c>
      <c r="F404" s="28" t="s">
        <v>628</v>
      </c>
      <c r="G404" s="25">
        <v>103.32</v>
      </c>
      <c r="H404" s="25">
        <f t="shared" si="21"/>
        <v>0</v>
      </c>
    </row>
    <row r="405" spans="1:8" s="3" customFormat="1" x14ac:dyDescent="0.25">
      <c r="A405" s="31">
        <v>2796</v>
      </c>
      <c r="B405" s="31"/>
      <c r="C405" s="29" t="s">
        <v>518</v>
      </c>
      <c r="D405" s="33" t="s">
        <v>255</v>
      </c>
      <c r="E405" s="28">
        <v>6.68</v>
      </c>
      <c r="F405" s="28" t="s">
        <v>628</v>
      </c>
      <c r="G405" s="41">
        <v>106.88</v>
      </c>
      <c r="H405" s="25">
        <f t="shared" si="21"/>
        <v>0</v>
      </c>
    </row>
    <row r="406" spans="1:8" s="3" customFormat="1" x14ac:dyDescent="0.25">
      <c r="A406" s="31">
        <v>2797</v>
      </c>
      <c r="B406" s="31"/>
      <c r="C406" s="29" t="s">
        <v>519</v>
      </c>
      <c r="D406" s="33" t="s">
        <v>42</v>
      </c>
      <c r="E406" s="28">
        <v>7.35</v>
      </c>
      <c r="F406" s="28" t="s">
        <v>628</v>
      </c>
      <c r="G406" s="41">
        <v>88.199999999999989</v>
      </c>
      <c r="H406" s="25">
        <f t="shared" si="21"/>
        <v>0</v>
      </c>
    </row>
    <row r="407" spans="1:8" s="3" customFormat="1" x14ac:dyDescent="0.25">
      <c r="A407" s="31">
        <v>2798</v>
      </c>
      <c r="B407" s="31"/>
      <c r="C407" s="29" t="s">
        <v>520</v>
      </c>
      <c r="D407" s="33" t="s">
        <v>42</v>
      </c>
      <c r="E407" s="28">
        <v>7.48</v>
      </c>
      <c r="F407" s="28" t="s">
        <v>628</v>
      </c>
      <c r="G407" s="41">
        <v>89.76</v>
      </c>
      <c r="H407" s="25">
        <f t="shared" si="21"/>
        <v>0</v>
      </c>
    </row>
    <row r="408" spans="1:8" s="3" customFormat="1" x14ac:dyDescent="0.25">
      <c r="A408" s="36">
        <v>2799</v>
      </c>
      <c r="B408" s="36"/>
      <c r="C408" s="37" t="s">
        <v>540</v>
      </c>
      <c r="D408" s="40" t="s">
        <v>255</v>
      </c>
      <c r="E408" s="28">
        <v>6.79</v>
      </c>
      <c r="F408" s="28" t="s">
        <v>628</v>
      </c>
      <c r="G408" s="41">
        <v>108.64</v>
      </c>
      <c r="H408" s="25">
        <f t="shared" si="21"/>
        <v>0</v>
      </c>
    </row>
    <row r="409" spans="1:8" s="3" customFormat="1" x14ac:dyDescent="0.25">
      <c r="A409" s="36">
        <v>2800</v>
      </c>
      <c r="B409" s="36"/>
      <c r="C409" s="37" t="s">
        <v>609</v>
      </c>
      <c r="D409" s="40" t="s">
        <v>42</v>
      </c>
      <c r="E409" s="28">
        <v>8.06</v>
      </c>
      <c r="F409" s="28" t="s">
        <v>628</v>
      </c>
      <c r="G409" s="41">
        <v>96.72</v>
      </c>
      <c r="H409" s="25">
        <f t="shared" si="21"/>
        <v>0</v>
      </c>
    </row>
    <row r="410" spans="1:8" s="3" customFormat="1" x14ac:dyDescent="0.25">
      <c r="A410" s="36">
        <v>2801</v>
      </c>
      <c r="B410" s="36"/>
      <c r="C410" s="37" t="s">
        <v>610</v>
      </c>
      <c r="D410" s="40" t="s">
        <v>42</v>
      </c>
      <c r="E410" s="28">
        <v>11.34</v>
      </c>
      <c r="F410" s="28" t="s">
        <v>628</v>
      </c>
      <c r="G410" s="41">
        <v>136.07999999999998</v>
      </c>
      <c r="H410" s="25">
        <f t="shared" si="21"/>
        <v>0</v>
      </c>
    </row>
    <row r="411" spans="1:8" s="3" customFormat="1" x14ac:dyDescent="0.25">
      <c r="A411" s="36">
        <v>6309</v>
      </c>
      <c r="B411" s="36"/>
      <c r="C411" s="37" t="s">
        <v>664</v>
      </c>
      <c r="D411" s="40" t="s">
        <v>42</v>
      </c>
      <c r="E411" s="28">
        <v>8.65</v>
      </c>
      <c r="F411" s="28" t="s">
        <v>628</v>
      </c>
      <c r="G411" s="41">
        <v>103.80000000000001</v>
      </c>
      <c r="H411" s="25">
        <f t="shared" si="21"/>
        <v>0</v>
      </c>
    </row>
    <row r="412" spans="1:8" s="3" customFormat="1" x14ac:dyDescent="0.25">
      <c r="A412" s="36">
        <v>2802</v>
      </c>
      <c r="B412" s="36"/>
      <c r="C412" s="37" t="s">
        <v>665</v>
      </c>
      <c r="D412" s="40" t="s">
        <v>255</v>
      </c>
      <c r="E412" s="28">
        <v>6.61</v>
      </c>
      <c r="F412" s="28" t="s">
        <v>628</v>
      </c>
      <c r="G412" s="41">
        <v>105.76</v>
      </c>
      <c r="H412" s="25">
        <f t="shared" si="21"/>
        <v>0</v>
      </c>
    </row>
    <row r="413" spans="1:8" s="3" customFormat="1" x14ac:dyDescent="0.25">
      <c r="A413" s="36">
        <v>2803</v>
      </c>
      <c r="B413" s="36"/>
      <c r="C413" s="37" t="s">
        <v>666</v>
      </c>
      <c r="D413" s="40" t="s">
        <v>42</v>
      </c>
      <c r="E413" s="28">
        <v>7.99</v>
      </c>
      <c r="F413" s="28" t="s">
        <v>628</v>
      </c>
      <c r="G413" s="41">
        <v>95.88</v>
      </c>
      <c r="H413" s="25">
        <f t="shared" si="21"/>
        <v>0</v>
      </c>
    </row>
    <row r="414" spans="1:8" s="3" customFormat="1" x14ac:dyDescent="0.25">
      <c r="A414" s="36">
        <v>2804</v>
      </c>
      <c r="B414" s="36"/>
      <c r="C414" s="37" t="s">
        <v>667</v>
      </c>
      <c r="D414" s="40" t="s">
        <v>42</v>
      </c>
      <c r="E414" s="28">
        <v>9.6199999999999992</v>
      </c>
      <c r="F414" s="28" t="s">
        <v>628</v>
      </c>
      <c r="G414" s="41">
        <v>115.44</v>
      </c>
      <c r="H414" s="25">
        <f t="shared" si="21"/>
        <v>0</v>
      </c>
    </row>
    <row r="415" spans="1:8" s="3" customFormat="1" x14ac:dyDescent="0.25">
      <c r="A415" s="36">
        <v>2807</v>
      </c>
      <c r="B415" s="36"/>
      <c r="C415" s="37" t="s">
        <v>746</v>
      </c>
      <c r="D415" s="40" t="s">
        <v>42</v>
      </c>
      <c r="E415" s="28">
        <v>7.81</v>
      </c>
      <c r="F415" s="28" t="s">
        <v>628</v>
      </c>
      <c r="G415" s="41">
        <v>93.72</v>
      </c>
      <c r="H415" s="25">
        <f t="shared" si="21"/>
        <v>0</v>
      </c>
    </row>
    <row r="416" spans="1:8" s="3" customFormat="1" x14ac:dyDescent="0.25">
      <c r="A416" s="36">
        <v>2808</v>
      </c>
      <c r="B416" s="36"/>
      <c r="C416" s="37" t="s">
        <v>747</v>
      </c>
      <c r="D416" s="40" t="s">
        <v>42</v>
      </c>
      <c r="E416" s="28">
        <v>10.17</v>
      </c>
      <c r="F416" s="28" t="s">
        <v>628</v>
      </c>
      <c r="G416" s="41">
        <v>122.03999999999999</v>
      </c>
      <c r="H416" s="25">
        <f t="shared" si="21"/>
        <v>0</v>
      </c>
    </row>
    <row r="417" spans="1:8" s="3" customFormat="1" x14ac:dyDescent="0.25">
      <c r="A417" s="36">
        <v>2809</v>
      </c>
      <c r="B417" s="36"/>
      <c r="C417" s="37" t="s">
        <v>748</v>
      </c>
      <c r="D417" s="40" t="s">
        <v>256</v>
      </c>
      <c r="E417" s="28">
        <v>7.69</v>
      </c>
      <c r="F417" s="28" t="s">
        <v>628</v>
      </c>
      <c r="G417" s="41">
        <v>92.28</v>
      </c>
      <c r="H417" s="25">
        <f t="shared" si="21"/>
        <v>0</v>
      </c>
    </row>
    <row r="418" spans="1:8" x14ac:dyDescent="0.25">
      <c r="A418" s="26">
        <v>2811</v>
      </c>
      <c r="B418" s="26"/>
      <c r="C418" s="22" t="s">
        <v>240</v>
      </c>
      <c r="D418" s="27" t="s">
        <v>191</v>
      </c>
      <c r="E418" s="28">
        <v>3.23</v>
      </c>
      <c r="F418" s="28" t="s">
        <v>628</v>
      </c>
      <c r="G418" s="25">
        <v>77.52</v>
      </c>
      <c r="H418" s="25">
        <f t="shared" si="21"/>
        <v>0</v>
      </c>
    </row>
    <row r="419" spans="1:8" x14ac:dyDescent="0.25">
      <c r="A419" s="26">
        <v>2814</v>
      </c>
      <c r="B419" s="26"/>
      <c r="C419" s="22" t="s">
        <v>380</v>
      </c>
      <c r="D419" s="27" t="s">
        <v>191</v>
      </c>
      <c r="E419" s="28">
        <v>3.94</v>
      </c>
      <c r="F419" s="28" t="s">
        <v>628</v>
      </c>
      <c r="G419" s="25">
        <v>94.56</v>
      </c>
      <c r="H419" s="25">
        <f t="shared" si="21"/>
        <v>0</v>
      </c>
    </row>
    <row r="420" spans="1:8" x14ac:dyDescent="0.25">
      <c r="A420" s="26">
        <v>2815</v>
      </c>
      <c r="B420" s="26"/>
      <c r="C420" s="22" t="s">
        <v>241</v>
      </c>
      <c r="D420" s="27" t="s">
        <v>193</v>
      </c>
      <c r="E420" s="28">
        <v>5.12</v>
      </c>
      <c r="F420" s="28" t="s">
        <v>628</v>
      </c>
      <c r="G420" s="25">
        <v>92.16</v>
      </c>
      <c r="H420" s="25">
        <f t="shared" si="21"/>
        <v>0</v>
      </c>
    </row>
    <row r="421" spans="1:8" x14ac:dyDescent="0.25">
      <c r="A421" s="26">
        <v>2816</v>
      </c>
      <c r="B421" s="26"/>
      <c r="C421" s="22" t="s">
        <v>242</v>
      </c>
      <c r="D421" s="27" t="s">
        <v>191</v>
      </c>
      <c r="E421" s="28">
        <v>3.75</v>
      </c>
      <c r="F421" s="28" t="s">
        <v>628</v>
      </c>
      <c r="G421" s="25">
        <v>90</v>
      </c>
      <c r="H421" s="25">
        <f t="shared" si="21"/>
        <v>0</v>
      </c>
    </row>
    <row r="422" spans="1:8" x14ac:dyDescent="0.25">
      <c r="A422" s="26">
        <v>2821</v>
      </c>
      <c r="B422" s="26"/>
      <c r="C422" s="22" t="s">
        <v>381</v>
      </c>
      <c r="D422" s="32" t="s">
        <v>256</v>
      </c>
      <c r="E422" s="28">
        <v>9.33</v>
      </c>
      <c r="F422" s="28" t="s">
        <v>628</v>
      </c>
      <c r="G422" s="25">
        <v>74.64</v>
      </c>
      <c r="H422" s="25">
        <f t="shared" si="21"/>
        <v>0</v>
      </c>
    </row>
    <row r="423" spans="1:8" x14ac:dyDescent="0.25">
      <c r="A423" s="26">
        <v>2822</v>
      </c>
      <c r="B423" s="26"/>
      <c r="C423" s="22" t="s">
        <v>243</v>
      </c>
      <c r="D423" s="27" t="s">
        <v>193</v>
      </c>
      <c r="E423" s="28">
        <v>5.46</v>
      </c>
      <c r="F423" s="28" t="s">
        <v>628</v>
      </c>
      <c r="G423" s="25">
        <v>98.28</v>
      </c>
      <c r="H423" s="25">
        <f t="shared" si="21"/>
        <v>0</v>
      </c>
    </row>
    <row r="424" spans="1:8" x14ac:dyDescent="0.25">
      <c r="A424" s="26">
        <v>2823</v>
      </c>
      <c r="B424" s="26"/>
      <c r="C424" s="22" t="s">
        <v>244</v>
      </c>
      <c r="D424" s="39" t="s">
        <v>42</v>
      </c>
      <c r="E424" s="28">
        <v>6.13</v>
      </c>
      <c r="F424" s="28" t="s">
        <v>628</v>
      </c>
      <c r="G424" s="25">
        <v>73.56</v>
      </c>
      <c r="H424" s="25">
        <f t="shared" si="21"/>
        <v>0</v>
      </c>
    </row>
    <row r="425" spans="1:8" x14ac:dyDescent="0.25">
      <c r="A425" s="26">
        <v>2824</v>
      </c>
      <c r="B425" s="26"/>
      <c r="C425" s="22" t="s">
        <v>245</v>
      </c>
      <c r="D425" s="39" t="s">
        <v>42</v>
      </c>
      <c r="E425" s="28">
        <v>6.03</v>
      </c>
      <c r="F425" s="28" t="s">
        <v>628</v>
      </c>
      <c r="G425" s="25">
        <v>72.36</v>
      </c>
      <c r="H425" s="25">
        <f t="shared" si="21"/>
        <v>0</v>
      </c>
    </row>
    <row r="426" spans="1:8" x14ac:dyDescent="0.25">
      <c r="A426" s="26">
        <v>2826</v>
      </c>
      <c r="B426" s="26"/>
      <c r="C426" s="22" t="s">
        <v>246</v>
      </c>
      <c r="D426" s="39" t="s">
        <v>42</v>
      </c>
      <c r="E426" s="28">
        <v>6.18</v>
      </c>
      <c r="F426" s="28" t="s">
        <v>628</v>
      </c>
      <c r="G426" s="25">
        <v>74.16</v>
      </c>
      <c r="H426" s="25">
        <f t="shared" si="21"/>
        <v>0</v>
      </c>
    </row>
    <row r="427" spans="1:8" x14ac:dyDescent="0.25">
      <c r="A427" s="60" t="s">
        <v>910</v>
      </c>
      <c r="B427" s="60"/>
      <c r="C427" s="60"/>
      <c r="D427" s="39"/>
      <c r="E427" s="28"/>
      <c r="F427" s="28"/>
      <c r="G427" s="25"/>
      <c r="H427" s="25"/>
    </row>
    <row r="428" spans="1:8" x14ac:dyDescent="0.25">
      <c r="A428" s="26"/>
      <c r="B428" s="26"/>
      <c r="C428" s="22"/>
      <c r="D428" s="39"/>
      <c r="E428" s="28"/>
      <c r="F428" s="28"/>
      <c r="G428" s="25"/>
      <c r="H428" s="25"/>
    </row>
    <row r="429" spans="1:8" s="3" customFormat="1" x14ac:dyDescent="0.25">
      <c r="A429" s="18">
        <v>2828</v>
      </c>
      <c r="B429" s="18"/>
      <c r="C429" s="58" t="s">
        <v>771</v>
      </c>
      <c r="D429" s="42" t="s">
        <v>193</v>
      </c>
      <c r="E429" s="20">
        <v>5.3</v>
      </c>
      <c r="F429" s="20" t="s">
        <v>628</v>
      </c>
      <c r="G429" s="43">
        <v>95.399999999999991</v>
      </c>
      <c r="H429" s="25">
        <f t="shared" si="21"/>
        <v>0</v>
      </c>
    </row>
    <row r="430" spans="1:8" s="3" customFormat="1" x14ac:dyDescent="0.25">
      <c r="A430" s="31">
        <v>2832</v>
      </c>
      <c r="B430" s="31"/>
      <c r="C430" s="29" t="s">
        <v>471</v>
      </c>
      <c r="D430" s="33" t="s">
        <v>42</v>
      </c>
      <c r="E430" s="28">
        <v>6.85</v>
      </c>
      <c r="F430" s="28" t="s">
        <v>628</v>
      </c>
      <c r="G430" s="41">
        <v>82.199999999999989</v>
      </c>
      <c r="H430" s="25">
        <f t="shared" si="21"/>
        <v>0</v>
      </c>
    </row>
    <row r="431" spans="1:8" s="3" customFormat="1" x14ac:dyDescent="0.25">
      <c r="A431" s="31">
        <v>2836</v>
      </c>
      <c r="B431" s="31"/>
      <c r="C431" s="29" t="s">
        <v>532</v>
      </c>
      <c r="D431" s="33" t="s">
        <v>42</v>
      </c>
      <c r="E431" s="28">
        <v>7.8</v>
      </c>
      <c r="F431" s="28" t="s">
        <v>628</v>
      </c>
      <c r="G431" s="41">
        <v>93.6</v>
      </c>
      <c r="H431" s="25">
        <f t="shared" si="21"/>
        <v>0</v>
      </c>
    </row>
    <row r="432" spans="1:8" s="3" customFormat="1" x14ac:dyDescent="0.25">
      <c r="A432" s="31">
        <v>2838</v>
      </c>
      <c r="B432" s="31"/>
      <c r="C432" s="29" t="s">
        <v>490</v>
      </c>
      <c r="D432" s="33" t="s">
        <v>193</v>
      </c>
      <c r="E432" s="28">
        <v>7.01</v>
      </c>
      <c r="F432" s="28" t="s">
        <v>628</v>
      </c>
      <c r="G432" s="41">
        <v>126.17999999999999</v>
      </c>
      <c r="H432" s="25">
        <f t="shared" si="21"/>
        <v>0</v>
      </c>
    </row>
    <row r="433" spans="1:8" x14ac:dyDescent="0.25">
      <c r="A433" s="18">
        <v>2841</v>
      </c>
      <c r="B433" s="18"/>
      <c r="C433" s="58" t="s">
        <v>772</v>
      </c>
      <c r="D433" s="52" t="s">
        <v>42</v>
      </c>
      <c r="E433" s="20">
        <v>7.2</v>
      </c>
      <c r="F433" s="20" t="s">
        <v>628</v>
      </c>
      <c r="G433" s="43">
        <v>86.4</v>
      </c>
      <c r="H433" s="25">
        <f t="shared" si="21"/>
        <v>0</v>
      </c>
    </row>
    <row r="434" spans="1:8" x14ac:dyDescent="0.25">
      <c r="A434" s="26">
        <v>2842</v>
      </c>
      <c r="B434" s="26"/>
      <c r="C434" s="29" t="s">
        <v>400</v>
      </c>
      <c r="D434" s="32" t="s">
        <v>42</v>
      </c>
      <c r="E434" s="28">
        <v>7.67</v>
      </c>
      <c r="F434" s="28" t="s">
        <v>628</v>
      </c>
      <c r="G434" s="25">
        <v>92.039999999999992</v>
      </c>
      <c r="H434" s="25">
        <f t="shared" si="21"/>
        <v>0</v>
      </c>
    </row>
    <row r="435" spans="1:8" x14ac:dyDescent="0.25">
      <c r="A435" s="36">
        <v>2845</v>
      </c>
      <c r="B435" s="36"/>
      <c r="C435" s="37" t="s">
        <v>590</v>
      </c>
      <c r="D435" s="49" t="s">
        <v>193</v>
      </c>
      <c r="E435" s="28">
        <v>7.37</v>
      </c>
      <c r="F435" s="28" t="s">
        <v>628</v>
      </c>
      <c r="G435" s="25">
        <v>132.66</v>
      </c>
      <c r="H435" s="25">
        <f t="shared" si="21"/>
        <v>0</v>
      </c>
    </row>
    <row r="436" spans="1:8" x14ac:dyDescent="0.25">
      <c r="A436" s="36">
        <v>2846</v>
      </c>
      <c r="B436" s="36"/>
      <c r="C436" s="37" t="s">
        <v>591</v>
      </c>
      <c r="D436" s="49" t="s">
        <v>42</v>
      </c>
      <c r="E436" s="28">
        <v>7.59</v>
      </c>
      <c r="F436" s="28" t="s">
        <v>628</v>
      </c>
      <c r="G436" s="25">
        <v>91.08</v>
      </c>
      <c r="H436" s="25">
        <f t="shared" si="21"/>
        <v>0</v>
      </c>
    </row>
    <row r="437" spans="1:8" x14ac:dyDescent="0.25">
      <c r="A437" s="36">
        <v>2847</v>
      </c>
      <c r="B437" s="36"/>
      <c r="C437" s="37" t="s">
        <v>638</v>
      </c>
      <c r="D437" s="49" t="s">
        <v>42</v>
      </c>
      <c r="E437" s="28">
        <v>12.33</v>
      </c>
      <c r="F437" s="28" t="s">
        <v>628</v>
      </c>
      <c r="G437" s="25">
        <v>147.96</v>
      </c>
      <c r="H437" s="25">
        <f t="shared" si="21"/>
        <v>0</v>
      </c>
    </row>
    <row r="438" spans="1:8" x14ac:dyDescent="0.25">
      <c r="A438" s="36">
        <v>2848</v>
      </c>
      <c r="B438" s="36"/>
      <c r="C438" s="37" t="s">
        <v>569</v>
      </c>
      <c r="D438" s="49" t="s">
        <v>193</v>
      </c>
      <c r="E438" s="28">
        <v>7.17</v>
      </c>
      <c r="F438" s="28" t="s">
        <v>628</v>
      </c>
      <c r="G438" s="25">
        <v>129.06</v>
      </c>
      <c r="H438" s="25">
        <f t="shared" si="21"/>
        <v>0</v>
      </c>
    </row>
    <row r="439" spans="1:8" x14ac:dyDescent="0.25">
      <c r="A439" s="36">
        <v>2849</v>
      </c>
      <c r="B439" s="36"/>
      <c r="C439" s="37" t="s">
        <v>570</v>
      </c>
      <c r="D439" s="49" t="s">
        <v>42</v>
      </c>
      <c r="E439" s="28">
        <v>8.9</v>
      </c>
      <c r="F439" s="28" t="s">
        <v>628</v>
      </c>
      <c r="G439" s="25">
        <v>106.80000000000001</v>
      </c>
      <c r="H439" s="25">
        <f t="shared" si="21"/>
        <v>0</v>
      </c>
    </row>
    <row r="440" spans="1:8" x14ac:dyDescent="0.25">
      <c r="A440" s="36">
        <v>2850</v>
      </c>
      <c r="B440" s="36"/>
      <c r="C440" s="37" t="s">
        <v>571</v>
      </c>
      <c r="D440" s="49" t="s">
        <v>42</v>
      </c>
      <c r="E440" s="28">
        <v>8.61</v>
      </c>
      <c r="F440" s="28" t="s">
        <v>628</v>
      </c>
      <c r="G440" s="25">
        <v>103.32</v>
      </c>
      <c r="H440" s="25">
        <f t="shared" si="21"/>
        <v>0</v>
      </c>
    </row>
    <row r="441" spans="1:8" x14ac:dyDescent="0.25">
      <c r="A441" s="26">
        <v>2851</v>
      </c>
      <c r="B441" s="26"/>
      <c r="C441" s="22" t="s">
        <v>247</v>
      </c>
      <c r="D441" s="32" t="s">
        <v>42</v>
      </c>
      <c r="E441" s="28">
        <v>5.95</v>
      </c>
      <c r="F441" s="28" t="s">
        <v>628</v>
      </c>
      <c r="G441" s="25">
        <v>71.400000000000006</v>
      </c>
      <c r="H441" s="25">
        <f t="shared" si="21"/>
        <v>0</v>
      </c>
    </row>
    <row r="442" spans="1:8" x14ac:dyDescent="0.25">
      <c r="A442" s="26">
        <v>2855</v>
      </c>
      <c r="B442" s="26"/>
      <c r="C442" s="22" t="s">
        <v>248</v>
      </c>
      <c r="D442" s="39" t="s">
        <v>42</v>
      </c>
      <c r="E442" s="28">
        <v>5.95</v>
      </c>
      <c r="F442" s="28" t="s">
        <v>628</v>
      </c>
      <c r="G442" s="25">
        <v>71.400000000000006</v>
      </c>
      <c r="H442" s="25">
        <f t="shared" si="21"/>
        <v>0</v>
      </c>
    </row>
    <row r="443" spans="1:8" x14ac:dyDescent="0.25">
      <c r="A443" s="26">
        <v>2857</v>
      </c>
      <c r="B443" s="26"/>
      <c r="C443" s="22" t="s">
        <v>249</v>
      </c>
      <c r="D443" s="39" t="s">
        <v>42</v>
      </c>
      <c r="E443" s="28">
        <v>6.02</v>
      </c>
      <c r="F443" s="28" t="s">
        <v>628</v>
      </c>
      <c r="G443" s="25">
        <v>72.239999999999995</v>
      </c>
      <c r="H443" s="25">
        <f t="shared" si="21"/>
        <v>0</v>
      </c>
    </row>
    <row r="444" spans="1:8" x14ac:dyDescent="0.25">
      <c r="A444" s="36">
        <v>2869</v>
      </c>
      <c r="B444" s="36"/>
      <c r="C444" s="37" t="s">
        <v>557</v>
      </c>
      <c r="D444" s="40" t="s">
        <v>256</v>
      </c>
      <c r="E444" s="28">
        <v>10.130000000000001</v>
      </c>
      <c r="F444" s="28" t="s">
        <v>628</v>
      </c>
      <c r="G444" s="25">
        <v>81.040000000000006</v>
      </c>
      <c r="H444" s="25">
        <f t="shared" si="21"/>
        <v>0</v>
      </c>
    </row>
    <row r="445" spans="1:8" x14ac:dyDescent="0.25">
      <c r="A445" s="31">
        <v>2870</v>
      </c>
      <c r="B445" s="31"/>
      <c r="C445" s="29" t="s">
        <v>442</v>
      </c>
      <c r="D445" s="33" t="s">
        <v>256</v>
      </c>
      <c r="E445" s="28">
        <v>7.46</v>
      </c>
      <c r="F445" s="28" t="s">
        <v>628</v>
      </c>
      <c r="G445" s="25">
        <v>59.68</v>
      </c>
      <c r="H445" s="25">
        <f t="shared" si="21"/>
        <v>0</v>
      </c>
    </row>
    <row r="446" spans="1:8" s="3" customFormat="1" x14ac:dyDescent="0.25">
      <c r="A446" s="31">
        <v>2871</v>
      </c>
      <c r="B446" s="31"/>
      <c r="C446" s="29" t="s">
        <v>472</v>
      </c>
      <c r="D446" s="33" t="s">
        <v>42</v>
      </c>
      <c r="E446" s="28">
        <v>7.75</v>
      </c>
      <c r="F446" s="28" t="s">
        <v>628</v>
      </c>
      <c r="G446" s="41">
        <v>93</v>
      </c>
      <c r="H446" s="25">
        <f t="shared" si="21"/>
        <v>0</v>
      </c>
    </row>
    <row r="447" spans="1:8" x14ac:dyDescent="0.25">
      <c r="A447" s="26">
        <v>2884</v>
      </c>
      <c r="B447" s="26"/>
      <c r="C447" s="29" t="s">
        <v>340</v>
      </c>
      <c r="D447" s="39" t="s">
        <v>42</v>
      </c>
      <c r="E447" s="28">
        <v>7.55</v>
      </c>
      <c r="F447" s="28" t="s">
        <v>628</v>
      </c>
      <c r="G447" s="25">
        <v>90.6</v>
      </c>
      <c r="H447" s="25">
        <f t="shared" si="21"/>
        <v>0</v>
      </c>
    </row>
    <row r="448" spans="1:8" x14ac:dyDescent="0.25">
      <c r="A448" s="26">
        <v>2887</v>
      </c>
      <c r="B448" s="26"/>
      <c r="C448" s="29" t="s">
        <v>408</v>
      </c>
      <c r="D448" s="39" t="s">
        <v>256</v>
      </c>
      <c r="E448" s="28">
        <v>10.73</v>
      </c>
      <c r="F448" s="28" t="s">
        <v>628</v>
      </c>
      <c r="G448" s="25">
        <v>85.84</v>
      </c>
      <c r="H448" s="25">
        <f t="shared" si="21"/>
        <v>0</v>
      </c>
    </row>
    <row r="449" spans="1:8" x14ac:dyDescent="0.25">
      <c r="A449" s="26">
        <v>2893</v>
      </c>
      <c r="B449" s="26"/>
      <c r="C449" s="22" t="s">
        <v>382</v>
      </c>
      <c r="D449" s="27" t="s">
        <v>191</v>
      </c>
      <c r="E449" s="28">
        <v>4.2</v>
      </c>
      <c r="F449" s="28" t="s">
        <v>628</v>
      </c>
      <c r="G449" s="25">
        <v>100.80000000000001</v>
      </c>
      <c r="H449" s="25">
        <f t="shared" si="21"/>
        <v>0</v>
      </c>
    </row>
    <row r="450" spans="1:8" x14ac:dyDescent="0.25">
      <c r="A450" s="26">
        <v>2894</v>
      </c>
      <c r="B450" s="26"/>
      <c r="C450" s="22" t="s">
        <v>250</v>
      </c>
      <c r="D450" s="27" t="s">
        <v>193</v>
      </c>
      <c r="E450" s="28">
        <v>4.8</v>
      </c>
      <c r="F450" s="28" t="s">
        <v>628</v>
      </c>
      <c r="G450" s="25">
        <v>86.399999999999991</v>
      </c>
      <c r="H450" s="25">
        <f t="shared" si="21"/>
        <v>0</v>
      </c>
    </row>
    <row r="451" spans="1:8" s="2" customFormat="1" x14ac:dyDescent="0.25">
      <c r="A451" s="31">
        <v>2898</v>
      </c>
      <c r="B451" s="31"/>
      <c r="C451" s="29" t="s">
        <v>521</v>
      </c>
      <c r="D451" s="33" t="s">
        <v>256</v>
      </c>
      <c r="E451" s="28">
        <v>10.62</v>
      </c>
      <c r="F451" s="28" t="s">
        <v>628</v>
      </c>
      <c r="G451" s="41">
        <v>84.96</v>
      </c>
      <c r="H451" s="25">
        <f t="shared" si="21"/>
        <v>0</v>
      </c>
    </row>
    <row r="452" spans="1:8" x14ac:dyDescent="0.25">
      <c r="A452" s="18">
        <v>2899</v>
      </c>
      <c r="B452" s="18"/>
      <c r="C452" s="58" t="s">
        <v>773</v>
      </c>
      <c r="D452" s="19" t="s">
        <v>193</v>
      </c>
      <c r="E452" s="20">
        <v>7.18</v>
      </c>
      <c r="F452" s="20" t="s">
        <v>628</v>
      </c>
      <c r="G452" s="43">
        <v>129.24</v>
      </c>
      <c r="H452" s="25">
        <f t="shared" si="21"/>
        <v>0</v>
      </c>
    </row>
    <row r="453" spans="1:8" x14ac:dyDescent="0.25">
      <c r="A453" s="36">
        <v>2902</v>
      </c>
      <c r="B453" s="36"/>
      <c r="C453" s="37" t="s">
        <v>594</v>
      </c>
      <c r="D453" s="40" t="s">
        <v>256</v>
      </c>
      <c r="E453" s="28">
        <v>12.65</v>
      </c>
      <c r="F453" s="28" t="s">
        <v>628</v>
      </c>
      <c r="G453" s="25">
        <v>101.2</v>
      </c>
      <c r="H453" s="25">
        <f t="shared" si="21"/>
        <v>0</v>
      </c>
    </row>
    <row r="454" spans="1:8" x14ac:dyDescent="0.25">
      <c r="A454" s="31">
        <v>2907</v>
      </c>
      <c r="B454" s="31"/>
      <c r="C454" s="29" t="s">
        <v>418</v>
      </c>
      <c r="D454" s="33" t="s">
        <v>256</v>
      </c>
      <c r="E454" s="28">
        <v>13.47</v>
      </c>
      <c r="F454" s="28" t="s">
        <v>628</v>
      </c>
      <c r="G454" s="25">
        <v>107.76</v>
      </c>
      <c r="H454" s="25">
        <f t="shared" si="21"/>
        <v>0</v>
      </c>
    </row>
    <row r="455" spans="1:8" x14ac:dyDescent="0.25">
      <c r="A455" s="18">
        <v>2913</v>
      </c>
      <c r="B455" s="18"/>
      <c r="C455" s="58" t="s">
        <v>774</v>
      </c>
      <c r="D455" s="42" t="s">
        <v>256</v>
      </c>
      <c r="E455" s="20">
        <v>11.59</v>
      </c>
      <c r="F455" s="20" t="s">
        <v>628</v>
      </c>
      <c r="G455" s="43">
        <v>92.72</v>
      </c>
      <c r="H455" s="25">
        <f t="shared" si="21"/>
        <v>0</v>
      </c>
    </row>
    <row r="456" spans="1:8" x14ac:dyDescent="0.25">
      <c r="A456" s="26">
        <v>2917</v>
      </c>
      <c r="B456" s="26"/>
      <c r="C456" s="22" t="s">
        <v>251</v>
      </c>
      <c r="D456" s="39" t="s">
        <v>42</v>
      </c>
      <c r="E456" s="28">
        <v>6.38</v>
      </c>
      <c r="F456" s="28" t="s">
        <v>628</v>
      </c>
      <c r="G456" s="25">
        <v>76.56</v>
      </c>
      <c r="H456" s="25">
        <f t="shared" si="21"/>
        <v>0</v>
      </c>
    </row>
    <row r="457" spans="1:8" x14ac:dyDescent="0.25">
      <c r="A457" s="31">
        <v>2920</v>
      </c>
      <c r="B457" s="31"/>
      <c r="C457" s="29" t="s">
        <v>458</v>
      </c>
      <c r="D457" s="33" t="s">
        <v>256</v>
      </c>
      <c r="E457" s="28">
        <v>19.48</v>
      </c>
      <c r="F457" s="28" t="s">
        <v>628</v>
      </c>
      <c r="G457" s="25">
        <v>155.84</v>
      </c>
      <c r="H457" s="25">
        <f t="shared" si="21"/>
        <v>0</v>
      </c>
    </row>
    <row r="458" spans="1:8" x14ac:dyDescent="0.25">
      <c r="A458" s="60" t="s">
        <v>822</v>
      </c>
      <c r="B458" s="60"/>
      <c r="C458" s="60"/>
      <c r="D458" s="33"/>
      <c r="E458" s="28"/>
      <c r="F458" s="28"/>
      <c r="G458" s="25"/>
      <c r="H458" s="22"/>
    </row>
    <row r="459" spans="1:8" x14ac:dyDescent="0.25">
      <c r="A459" s="31"/>
      <c r="B459" s="31"/>
      <c r="C459" s="29"/>
      <c r="D459" s="33"/>
      <c r="E459" s="28"/>
      <c r="F459" s="28"/>
      <c r="G459" s="25"/>
      <c r="H459" s="22"/>
    </row>
    <row r="460" spans="1:8" x14ac:dyDescent="0.25">
      <c r="A460" s="31">
        <v>2921</v>
      </c>
      <c r="B460" s="31"/>
      <c r="C460" s="29" t="s">
        <v>459</v>
      </c>
      <c r="D460" s="33" t="s">
        <v>256</v>
      </c>
      <c r="E460" s="28">
        <v>19.48</v>
      </c>
      <c r="F460" s="28" t="s">
        <v>628</v>
      </c>
      <c r="G460" s="25">
        <v>155.84</v>
      </c>
      <c r="H460" s="25">
        <f t="shared" ref="H460:H478" si="22">SUM(B460*G460)</f>
        <v>0</v>
      </c>
    </row>
    <row r="461" spans="1:8" x14ac:dyDescent="0.25">
      <c r="A461" s="31">
        <v>2923</v>
      </c>
      <c r="B461" s="31"/>
      <c r="C461" s="29" t="s">
        <v>441</v>
      </c>
      <c r="D461" s="33" t="s">
        <v>195</v>
      </c>
      <c r="E461" s="28">
        <v>18.71</v>
      </c>
      <c r="F461" s="28" t="s">
        <v>628</v>
      </c>
      <c r="G461" s="25">
        <v>112.26</v>
      </c>
      <c r="H461" s="25">
        <f t="shared" si="22"/>
        <v>0</v>
      </c>
    </row>
    <row r="462" spans="1:8" x14ac:dyDescent="0.25">
      <c r="A462" s="31">
        <v>2924</v>
      </c>
      <c r="B462" s="31"/>
      <c r="C462" s="29" t="s">
        <v>419</v>
      </c>
      <c r="D462" s="33" t="s">
        <v>195</v>
      </c>
      <c r="E462" s="28">
        <v>21.1</v>
      </c>
      <c r="F462" s="28" t="s">
        <v>628</v>
      </c>
      <c r="G462" s="25">
        <v>126.60000000000001</v>
      </c>
      <c r="H462" s="25">
        <f t="shared" si="22"/>
        <v>0</v>
      </c>
    </row>
    <row r="463" spans="1:8" x14ac:dyDescent="0.25">
      <c r="A463" s="26">
        <v>2925</v>
      </c>
      <c r="B463" s="26"/>
      <c r="C463" s="29" t="s">
        <v>388</v>
      </c>
      <c r="D463" s="39" t="s">
        <v>195</v>
      </c>
      <c r="E463" s="28">
        <v>13.58</v>
      </c>
      <c r="F463" s="28" t="s">
        <v>628</v>
      </c>
      <c r="G463" s="25">
        <v>81.48</v>
      </c>
      <c r="H463" s="25">
        <f t="shared" si="22"/>
        <v>0</v>
      </c>
    </row>
    <row r="464" spans="1:8" x14ac:dyDescent="0.25">
      <c r="A464" s="26">
        <v>2927</v>
      </c>
      <c r="B464" s="26"/>
      <c r="C464" s="22" t="s">
        <v>252</v>
      </c>
      <c r="D464" s="39" t="s">
        <v>42</v>
      </c>
      <c r="E464" s="28">
        <v>9.83</v>
      </c>
      <c r="F464" s="28" t="s">
        <v>628</v>
      </c>
      <c r="G464" s="25">
        <v>117.96000000000001</v>
      </c>
      <c r="H464" s="25">
        <f t="shared" si="22"/>
        <v>0</v>
      </c>
    </row>
    <row r="465" spans="1:8" x14ac:dyDescent="0.25">
      <c r="A465" s="31">
        <v>2936</v>
      </c>
      <c r="B465" s="31"/>
      <c r="C465" s="29" t="s">
        <v>460</v>
      </c>
      <c r="D465" s="33" t="s">
        <v>193</v>
      </c>
      <c r="E465" s="28">
        <v>6.71</v>
      </c>
      <c r="F465" s="28" t="s">
        <v>628</v>
      </c>
      <c r="G465" s="25">
        <v>120.78</v>
      </c>
      <c r="H465" s="25">
        <f t="shared" si="22"/>
        <v>0</v>
      </c>
    </row>
    <row r="466" spans="1:8" x14ac:dyDescent="0.25">
      <c r="A466" s="26">
        <v>2937</v>
      </c>
      <c r="B466" s="26"/>
      <c r="C466" s="22" t="s">
        <v>253</v>
      </c>
      <c r="D466" s="39" t="s">
        <v>42</v>
      </c>
      <c r="E466" s="28">
        <v>9.2100000000000009</v>
      </c>
      <c r="F466" s="28" t="s">
        <v>628</v>
      </c>
      <c r="G466" s="25">
        <v>110.52000000000001</v>
      </c>
      <c r="H466" s="25">
        <f t="shared" si="22"/>
        <v>0</v>
      </c>
    </row>
    <row r="467" spans="1:8" x14ac:dyDescent="0.25">
      <c r="A467" s="36">
        <v>4420</v>
      </c>
      <c r="B467" s="36"/>
      <c r="C467" s="37" t="s">
        <v>668</v>
      </c>
      <c r="D467" s="40" t="s">
        <v>255</v>
      </c>
      <c r="E467" s="28">
        <v>7.52</v>
      </c>
      <c r="F467" s="28" t="s">
        <v>628</v>
      </c>
      <c r="G467" s="25">
        <v>120.32</v>
      </c>
      <c r="H467" s="25">
        <f t="shared" si="22"/>
        <v>0</v>
      </c>
    </row>
    <row r="468" spans="1:8" x14ac:dyDescent="0.25">
      <c r="A468" s="36">
        <v>4421</v>
      </c>
      <c r="B468" s="36"/>
      <c r="C468" s="37" t="s">
        <v>669</v>
      </c>
      <c r="D468" s="40" t="s">
        <v>191</v>
      </c>
      <c r="E468" s="28">
        <v>4.3</v>
      </c>
      <c r="F468" s="28" t="s">
        <v>628</v>
      </c>
      <c r="G468" s="25">
        <v>103.19999999999999</v>
      </c>
      <c r="H468" s="25">
        <f t="shared" si="22"/>
        <v>0</v>
      </c>
    </row>
    <row r="469" spans="1:8" x14ac:dyDescent="0.25">
      <c r="A469" s="36">
        <v>4422</v>
      </c>
      <c r="B469" s="36"/>
      <c r="C469" s="37" t="s">
        <v>670</v>
      </c>
      <c r="D469" s="40" t="s">
        <v>256</v>
      </c>
      <c r="E469" s="28">
        <v>10.08</v>
      </c>
      <c r="F469" s="28" t="s">
        <v>628</v>
      </c>
      <c r="G469" s="25">
        <v>80.64</v>
      </c>
      <c r="H469" s="25">
        <f t="shared" si="22"/>
        <v>0</v>
      </c>
    </row>
    <row r="470" spans="1:8" x14ac:dyDescent="0.25">
      <c r="A470" s="36">
        <v>4423</v>
      </c>
      <c r="B470" s="36"/>
      <c r="C470" s="37" t="s">
        <v>671</v>
      </c>
      <c r="D470" s="40" t="s">
        <v>42</v>
      </c>
      <c r="E470" s="28">
        <v>8.08</v>
      </c>
      <c r="F470" s="28" t="s">
        <v>628</v>
      </c>
      <c r="G470" s="25">
        <v>96.960000000000008</v>
      </c>
      <c r="H470" s="25">
        <f t="shared" si="22"/>
        <v>0</v>
      </c>
    </row>
    <row r="471" spans="1:8" x14ac:dyDescent="0.25">
      <c r="A471" s="36">
        <v>4424</v>
      </c>
      <c r="B471" s="36"/>
      <c r="C471" s="37" t="s">
        <v>672</v>
      </c>
      <c r="D471" s="40" t="s">
        <v>256</v>
      </c>
      <c r="E471" s="28">
        <v>11.21</v>
      </c>
      <c r="F471" s="28" t="s">
        <v>628</v>
      </c>
      <c r="G471" s="25">
        <v>89.68</v>
      </c>
      <c r="H471" s="25">
        <f t="shared" si="22"/>
        <v>0</v>
      </c>
    </row>
    <row r="472" spans="1:8" x14ac:dyDescent="0.25">
      <c r="A472" s="36">
        <v>4425</v>
      </c>
      <c r="B472" s="36"/>
      <c r="C472" s="37" t="s">
        <v>673</v>
      </c>
      <c r="D472" s="40" t="s">
        <v>255</v>
      </c>
      <c r="E472" s="28">
        <v>8.01</v>
      </c>
      <c r="F472" s="28" t="s">
        <v>628</v>
      </c>
      <c r="G472" s="25">
        <v>128.16</v>
      </c>
      <c r="H472" s="25">
        <f t="shared" si="22"/>
        <v>0</v>
      </c>
    </row>
    <row r="473" spans="1:8" x14ac:dyDescent="0.25">
      <c r="A473" s="36">
        <v>4426</v>
      </c>
      <c r="B473" s="36"/>
      <c r="C473" s="53" t="s">
        <v>785</v>
      </c>
      <c r="D473" s="40" t="s">
        <v>256</v>
      </c>
      <c r="E473" s="28">
        <v>9.73</v>
      </c>
      <c r="F473" s="28" t="s">
        <v>628</v>
      </c>
      <c r="G473" s="25">
        <v>77.84</v>
      </c>
      <c r="H473" s="25">
        <f t="shared" si="22"/>
        <v>0</v>
      </c>
    </row>
    <row r="474" spans="1:8" x14ac:dyDescent="0.25">
      <c r="A474" s="18">
        <v>4427</v>
      </c>
      <c r="B474" s="18"/>
      <c r="C474" s="59" t="s">
        <v>791</v>
      </c>
      <c r="D474" s="42" t="s">
        <v>42</v>
      </c>
      <c r="E474" s="20">
        <v>11.24</v>
      </c>
      <c r="F474" s="20" t="s">
        <v>628</v>
      </c>
      <c r="G474" s="43">
        <v>134.88</v>
      </c>
      <c r="H474" s="25">
        <f t="shared" si="22"/>
        <v>0</v>
      </c>
    </row>
    <row r="475" spans="1:8" x14ac:dyDescent="0.25">
      <c r="A475" s="18">
        <v>4500</v>
      </c>
      <c r="B475" s="18"/>
      <c r="C475" s="59" t="s">
        <v>803</v>
      </c>
      <c r="D475" s="42" t="s">
        <v>42</v>
      </c>
      <c r="E475" s="20">
        <v>4.79</v>
      </c>
      <c r="F475" s="20" t="s">
        <v>628</v>
      </c>
      <c r="G475" s="43">
        <v>57.48</v>
      </c>
      <c r="H475" s="25">
        <f t="shared" si="22"/>
        <v>0</v>
      </c>
    </row>
    <row r="476" spans="1:8" x14ac:dyDescent="0.25">
      <c r="A476" s="18">
        <v>4501</v>
      </c>
      <c r="B476" s="18"/>
      <c r="C476" s="59" t="s">
        <v>804</v>
      </c>
      <c r="D476" s="42" t="s">
        <v>195</v>
      </c>
      <c r="E476" s="20">
        <v>10.58</v>
      </c>
      <c r="F476" s="20" t="s">
        <v>628</v>
      </c>
      <c r="G476" s="43">
        <v>63.48</v>
      </c>
      <c r="H476" s="25">
        <f t="shared" si="22"/>
        <v>0</v>
      </c>
    </row>
    <row r="477" spans="1:8" x14ac:dyDescent="0.25">
      <c r="A477" s="18">
        <v>4502</v>
      </c>
      <c r="B477" s="18"/>
      <c r="C477" s="59" t="s">
        <v>805</v>
      </c>
      <c r="D477" s="42" t="s">
        <v>42</v>
      </c>
      <c r="E477" s="20">
        <v>8.7899999999999991</v>
      </c>
      <c r="F477" s="20" t="s">
        <v>628</v>
      </c>
      <c r="G477" s="43">
        <v>105.48</v>
      </c>
      <c r="H477" s="25">
        <f t="shared" si="22"/>
        <v>0</v>
      </c>
    </row>
    <row r="478" spans="1:8" x14ac:dyDescent="0.25">
      <c r="A478" s="18">
        <v>4503</v>
      </c>
      <c r="B478" s="18"/>
      <c r="C478" s="59" t="s">
        <v>806</v>
      </c>
      <c r="D478" s="42" t="s">
        <v>256</v>
      </c>
      <c r="E478" s="20">
        <v>16.350000000000001</v>
      </c>
      <c r="F478" s="20" t="s">
        <v>628</v>
      </c>
      <c r="G478" s="43">
        <v>130.80000000000001</v>
      </c>
      <c r="H478" s="25">
        <f t="shared" si="22"/>
        <v>0</v>
      </c>
    </row>
    <row r="479" spans="1:8" x14ac:dyDescent="0.25">
      <c r="A479" s="26"/>
      <c r="B479" s="26"/>
      <c r="C479" s="22"/>
      <c r="D479" s="39"/>
      <c r="E479" s="34"/>
      <c r="F479" s="34"/>
      <c r="G479" s="25"/>
      <c r="H479" s="22"/>
    </row>
    <row r="480" spans="1:8" x14ac:dyDescent="0.25">
      <c r="A480" s="60" t="s">
        <v>254</v>
      </c>
      <c r="B480" s="60"/>
      <c r="C480" s="60"/>
      <c r="D480" s="22"/>
      <c r="E480" s="23"/>
      <c r="F480" s="23"/>
      <c r="G480" s="25"/>
      <c r="H480" s="22"/>
    </row>
    <row r="481" spans="1:8" x14ac:dyDescent="0.25">
      <c r="A481" s="24"/>
      <c r="B481" s="24"/>
      <c r="C481" s="24"/>
      <c r="D481" s="22"/>
      <c r="E481" s="23"/>
      <c r="F481" s="23"/>
      <c r="G481" s="25"/>
      <c r="H481" s="22"/>
    </row>
    <row r="482" spans="1:8" x14ac:dyDescent="0.25">
      <c r="A482" s="26">
        <v>2939</v>
      </c>
      <c r="B482" s="26"/>
      <c r="C482" s="22" t="s">
        <v>426</v>
      </c>
      <c r="D482" s="27" t="s">
        <v>114</v>
      </c>
      <c r="E482" s="28">
        <v>4.28</v>
      </c>
      <c r="F482" s="28" t="s">
        <v>625</v>
      </c>
      <c r="G482" s="25">
        <v>64.2</v>
      </c>
      <c r="H482" s="25">
        <f t="shared" ref="H482:H511" si="23">SUM(B482*G482)</f>
        <v>0</v>
      </c>
    </row>
    <row r="483" spans="1:8" x14ac:dyDescent="0.25">
      <c r="A483" s="26">
        <v>2940</v>
      </c>
      <c r="B483" s="26"/>
      <c r="C483" s="22" t="s">
        <v>427</v>
      </c>
      <c r="D483" s="39" t="s">
        <v>268</v>
      </c>
      <c r="E483" s="28">
        <v>4.49</v>
      </c>
      <c r="F483" s="28" t="s">
        <v>625</v>
      </c>
      <c r="G483" s="25">
        <v>53.88</v>
      </c>
      <c r="H483" s="25">
        <f t="shared" si="23"/>
        <v>0</v>
      </c>
    </row>
    <row r="484" spans="1:8" x14ac:dyDescent="0.25">
      <c r="A484" s="26">
        <v>2941</v>
      </c>
      <c r="B484" s="26"/>
      <c r="C484" s="22" t="s">
        <v>257</v>
      </c>
      <c r="D484" s="27" t="s">
        <v>95</v>
      </c>
      <c r="E484" s="28">
        <v>4.1500000000000004</v>
      </c>
      <c r="F484" s="28" t="s">
        <v>625</v>
      </c>
      <c r="G484" s="25">
        <v>145.44</v>
      </c>
      <c r="H484" s="25">
        <f t="shared" si="23"/>
        <v>0</v>
      </c>
    </row>
    <row r="485" spans="1:8" x14ac:dyDescent="0.25">
      <c r="A485" s="26">
        <v>2942</v>
      </c>
      <c r="B485" s="26"/>
      <c r="C485" s="22" t="s">
        <v>258</v>
      </c>
      <c r="D485" s="27" t="s">
        <v>58</v>
      </c>
      <c r="E485" s="28">
        <v>1.89</v>
      </c>
      <c r="F485" s="28" t="s">
        <v>625</v>
      </c>
      <c r="G485" s="25">
        <v>90.72</v>
      </c>
      <c r="H485" s="25">
        <f t="shared" si="23"/>
        <v>0</v>
      </c>
    </row>
    <row r="486" spans="1:8" x14ac:dyDescent="0.25">
      <c r="A486" s="36">
        <v>2943</v>
      </c>
      <c r="B486" s="36"/>
      <c r="C486" s="37" t="s">
        <v>608</v>
      </c>
      <c r="D486" s="40" t="s">
        <v>585</v>
      </c>
      <c r="E486" s="28">
        <v>67.2</v>
      </c>
      <c r="F486" s="28" t="s">
        <v>625</v>
      </c>
      <c r="G486" s="25">
        <v>201.6</v>
      </c>
      <c r="H486" s="25">
        <f t="shared" si="23"/>
        <v>0</v>
      </c>
    </row>
    <row r="487" spans="1:8" x14ac:dyDescent="0.25">
      <c r="A487" s="36">
        <v>2944</v>
      </c>
      <c r="B487" s="36"/>
      <c r="C487" s="37" t="s">
        <v>749</v>
      </c>
      <c r="D487" s="40" t="s">
        <v>750</v>
      </c>
      <c r="E487" s="28">
        <v>22.93</v>
      </c>
      <c r="F487" s="28" t="s">
        <v>625</v>
      </c>
      <c r="G487" s="25">
        <v>183.44</v>
      </c>
      <c r="H487" s="25">
        <f t="shared" si="23"/>
        <v>0</v>
      </c>
    </row>
    <row r="488" spans="1:8" x14ac:dyDescent="0.25">
      <c r="A488" s="31">
        <v>2955</v>
      </c>
      <c r="B488" s="31"/>
      <c r="C488" s="29" t="s">
        <v>420</v>
      </c>
      <c r="D488" s="33" t="s">
        <v>268</v>
      </c>
      <c r="E488" s="28">
        <v>15.04</v>
      </c>
      <c r="F488" s="28" t="s">
        <v>625</v>
      </c>
      <c r="G488" s="25">
        <v>180.48</v>
      </c>
      <c r="H488" s="25">
        <f t="shared" si="23"/>
        <v>0</v>
      </c>
    </row>
    <row r="489" spans="1:8" x14ac:dyDescent="0.25">
      <c r="A489" s="26">
        <v>2958</v>
      </c>
      <c r="B489" s="26"/>
      <c r="C489" s="29" t="s">
        <v>409</v>
      </c>
      <c r="D489" s="39" t="s">
        <v>270</v>
      </c>
      <c r="E489" s="28">
        <v>16.86</v>
      </c>
      <c r="F489" s="28" t="s">
        <v>625</v>
      </c>
      <c r="G489" s="25">
        <v>202.32</v>
      </c>
      <c r="H489" s="25">
        <f t="shared" si="23"/>
        <v>0</v>
      </c>
    </row>
    <row r="490" spans="1:8" x14ac:dyDescent="0.25">
      <c r="A490" s="36">
        <v>2959</v>
      </c>
      <c r="B490" s="36"/>
      <c r="C490" s="29" t="s">
        <v>399</v>
      </c>
      <c r="D490" s="39" t="s">
        <v>268</v>
      </c>
      <c r="E490" s="28">
        <v>14.73</v>
      </c>
      <c r="F490" s="28" t="s">
        <v>625</v>
      </c>
      <c r="G490" s="25">
        <v>176.76</v>
      </c>
      <c r="H490" s="25">
        <f t="shared" si="23"/>
        <v>0</v>
      </c>
    </row>
    <row r="491" spans="1:8" x14ac:dyDescent="0.25">
      <c r="A491" s="26">
        <v>2960</v>
      </c>
      <c r="B491" s="26"/>
      <c r="C491" s="22" t="s">
        <v>259</v>
      </c>
      <c r="D491" s="39" t="s">
        <v>268</v>
      </c>
      <c r="E491" s="28">
        <v>10.28</v>
      </c>
      <c r="F491" s="28" t="s">
        <v>625</v>
      </c>
      <c r="G491" s="25">
        <v>123.35999999999999</v>
      </c>
      <c r="H491" s="25">
        <f t="shared" si="23"/>
        <v>0</v>
      </c>
    </row>
    <row r="492" spans="1:8" x14ac:dyDescent="0.25">
      <c r="A492" s="26">
        <v>2961</v>
      </c>
      <c r="B492" s="26"/>
      <c r="C492" s="22" t="s">
        <v>260</v>
      </c>
      <c r="D492" s="39" t="s">
        <v>269</v>
      </c>
      <c r="E492" s="28">
        <v>23.3</v>
      </c>
      <c r="F492" s="28" t="s">
        <v>625</v>
      </c>
      <c r="G492" s="25">
        <v>209.70000000000002</v>
      </c>
      <c r="H492" s="25">
        <f t="shared" si="23"/>
        <v>0</v>
      </c>
    </row>
    <row r="493" spans="1:8" x14ac:dyDescent="0.25">
      <c r="A493" s="26">
        <v>2962</v>
      </c>
      <c r="B493" s="26"/>
      <c r="C493" s="22" t="s">
        <v>261</v>
      </c>
      <c r="D493" s="39" t="s">
        <v>269</v>
      </c>
      <c r="E493" s="28">
        <v>27.14</v>
      </c>
      <c r="F493" s="28" t="s">
        <v>625</v>
      </c>
      <c r="G493" s="25">
        <v>244.26</v>
      </c>
      <c r="H493" s="25">
        <f t="shared" si="23"/>
        <v>0</v>
      </c>
    </row>
    <row r="494" spans="1:8" x14ac:dyDescent="0.25">
      <c r="A494" s="26">
        <v>2963</v>
      </c>
      <c r="B494" s="26"/>
      <c r="C494" s="22" t="s">
        <v>262</v>
      </c>
      <c r="D494" s="39" t="s">
        <v>62</v>
      </c>
      <c r="E494" s="28">
        <v>17.07</v>
      </c>
      <c r="F494" s="28" t="s">
        <v>625</v>
      </c>
      <c r="G494" s="25">
        <v>204.84</v>
      </c>
      <c r="H494" s="25">
        <f t="shared" si="23"/>
        <v>0</v>
      </c>
    </row>
    <row r="495" spans="1:8" x14ac:dyDescent="0.25">
      <c r="A495" s="26">
        <v>2965</v>
      </c>
      <c r="B495" s="26"/>
      <c r="C495" s="22" t="s">
        <v>263</v>
      </c>
      <c r="D495" s="39" t="s">
        <v>62</v>
      </c>
      <c r="E495" s="28">
        <v>15.91</v>
      </c>
      <c r="F495" s="28" t="s">
        <v>625</v>
      </c>
      <c r="G495" s="25">
        <v>190.92000000000002</v>
      </c>
      <c r="H495" s="25">
        <f t="shared" si="23"/>
        <v>0</v>
      </c>
    </row>
    <row r="496" spans="1:8" x14ac:dyDescent="0.25">
      <c r="A496" s="26">
        <v>2966</v>
      </c>
      <c r="B496" s="26"/>
      <c r="C496" s="22" t="s">
        <v>264</v>
      </c>
      <c r="D496" s="39" t="s">
        <v>62</v>
      </c>
      <c r="E496" s="28">
        <v>15.91</v>
      </c>
      <c r="F496" s="28" t="s">
        <v>625</v>
      </c>
      <c r="G496" s="25">
        <v>190.92000000000002</v>
      </c>
      <c r="H496" s="25">
        <f t="shared" si="23"/>
        <v>0</v>
      </c>
    </row>
    <row r="497" spans="1:8" x14ac:dyDescent="0.25">
      <c r="A497" s="36">
        <v>2967</v>
      </c>
      <c r="B497" s="36"/>
      <c r="C497" s="37" t="s">
        <v>592</v>
      </c>
      <c r="D497" s="40" t="s">
        <v>444</v>
      </c>
      <c r="E497" s="28">
        <v>63.33</v>
      </c>
      <c r="F497" s="28" t="s">
        <v>625</v>
      </c>
      <c r="G497" s="25">
        <v>189.99</v>
      </c>
      <c r="H497" s="25">
        <f t="shared" si="23"/>
        <v>0</v>
      </c>
    </row>
    <row r="498" spans="1:8" x14ac:dyDescent="0.25">
      <c r="A498" s="36">
        <v>2968</v>
      </c>
      <c r="B498" s="36"/>
      <c r="C498" s="37" t="s">
        <v>593</v>
      </c>
      <c r="D498" s="49" t="s">
        <v>585</v>
      </c>
      <c r="E498" s="28">
        <v>61.34</v>
      </c>
      <c r="F498" s="28" t="s">
        <v>625</v>
      </c>
      <c r="G498" s="25">
        <v>184.02</v>
      </c>
      <c r="H498" s="25">
        <f t="shared" si="23"/>
        <v>0</v>
      </c>
    </row>
    <row r="499" spans="1:8" x14ac:dyDescent="0.25">
      <c r="A499" s="26">
        <v>2969</v>
      </c>
      <c r="B499" s="26"/>
      <c r="C499" s="29" t="s">
        <v>266</v>
      </c>
      <c r="D499" s="39" t="s">
        <v>430</v>
      </c>
      <c r="E499" s="28">
        <v>104.5</v>
      </c>
      <c r="F499" s="28" t="s">
        <v>625</v>
      </c>
      <c r="G499" s="25">
        <v>313.5</v>
      </c>
      <c r="H499" s="25">
        <f t="shared" si="23"/>
        <v>0</v>
      </c>
    </row>
    <row r="500" spans="1:8" x14ac:dyDescent="0.25">
      <c r="A500" s="26">
        <v>2970</v>
      </c>
      <c r="B500" s="26"/>
      <c r="C500" s="29" t="s">
        <v>398</v>
      </c>
      <c r="D500" s="39" t="s">
        <v>431</v>
      </c>
      <c r="E500" s="28">
        <v>46.93</v>
      </c>
      <c r="F500" s="28" t="s">
        <v>625</v>
      </c>
      <c r="G500" s="25">
        <v>187.72</v>
      </c>
      <c r="H500" s="25">
        <f t="shared" si="23"/>
        <v>0</v>
      </c>
    </row>
    <row r="501" spans="1:8" x14ac:dyDescent="0.25">
      <c r="A501" s="26">
        <v>2971</v>
      </c>
      <c r="B501" s="26"/>
      <c r="C501" s="22" t="s">
        <v>267</v>
      </c>
      <c r="D501" s="32" t="s">
        <v>432</v>
      </c>
      <c r="E501" s="28">
        <v>187.16</v>
      </c>
      <c r="F501" s="28" t="s">
        <v>625</v>
      </c>
      <c r="G501" s="25">
        <v>187.16</v>
      </c>
      <c r="H501" s="25">
        <f t="shared" si="23"/>
        <v>0</v>
      </c>
    </row>
    <row r="502" spans="1:8" x14ac:dyDescent="0.25">
      <c r="A502" s="26">
        <v>2972</v>
      </c>
      <c r="B502" s="26"/>
      <c r="C502" s="29" t="s">
        <v>265</v>
      </c>
      <c r="D502" s="39" t="s">
        <v>431</v>
      </c>
      <c r="E502" s="28">
        <v>52.01</v>
      </c>
      <c r="F502" s="28" t="s">
        <v>625</v>
      </c>
      <c r="G502" s="25">
        <v>208.04</v>
      </c>
      <c r="H502" s="25">
        <f t="shared" si="23"/>
        <v>0</v>
      </c>
    </row>
    <row r="503" spans="1:8" x14ac:dyDescent="0.25">
      <c r="A503" s="36">
        <v>2973</v>
      </c>
      <c r="B503" s="36"/>
      <c r="C503" s="37" t="s">
        <v>573</v>
      </c>
      <c r="D503" s="40" t="s">
        <v>572</v>
      </c>
      <c r="E503" s="28">
        <v>39.1</v>
      </c>
      <c r="F503" s="28" t="s">
        <v>625</v>
      </c>
      <c r="G503" s="25">
        <v>156.4</v>
      </c>
      <c r="H503" s="25">
        <f t="shared" si="23"/>
        <v>0</v>
      </c>
    </row>
    <row r="504" spans="1:8" x14ac:dyDescent="0.25">
      <c r="A504" s="36">
        <v>4435</v>
      </c>
      <c r="B504" s="36"/>
      <c r="C504" s="37" t="s">
        <v>674</v>
      </c>
      <c r="D504" s="40" t="s">
        <v>585</v>
      </c>
      <c r="E504" s="28">
        <v>79.66</v>
      </c>
      <c r="F504" s="28" t="s">
        <v>625</v>
      </c>
      <c r="G504" s="25">
        <v>238.98</v>
      </c>
      <c r="H504" s="25">
        <f t="shared" si="23"/>
        <v>0</v>
      </c>
    </row>
    <row r="505" spans="1:8" x14ac:dyDescent="0.25">
      <c r="A505" s="18">
        <v>4550</v>
      </c>
      <c r="B505" s="18"/>
      <c r="C505" s="58" t="s">
        <v>814</v>
      </c>
      <c r="D505" s="42" t="s">
        <v>431</v>
      </c>
      <c r="E505" s="20">
        <v>50.44</v>
      </c>
      <c r="F505" s="20" t="s">
        <v>625</v>
      </c>
      <c r="G505" s="43">
        <v>201.76</v>
      </c>
      <c r="H505" s="25">
        <f t="shared" si="23"/>
        <v>0</v>
      </c>
    </row>
    <row r="506" spans="1:8" x14ac:dyDescent="0.25">
      <c r="A506" s="36">
        <v>6937</v>
      </c>
      <c r="B506" s="36"/>
      <c r="C506" s="37" t="s">
        <v>678</v>
      </c>
      <c r="D506" s="40" t="s">
        <v>59</v>
      </c>
      <c r="E506" s="28">
        <v>6.24</v>
      </c>
      <c r="F506" s="28" t="s">
        <v>625</v>
      </c>
      <c r="G506" s="25">
        <v>149.76</v>
      </c>
      <c r="H506" s="25">
        <f t="shared" si="23"/>
        <v>0</v>
      </c>
    </row>
    <row r="507" spans="1:8" x14ac:dyDescent="0.25">
      <c r="A507" s="36">
        <v>6938</v>
      </c>
      <c r="B507" s="36"/>
      <c r="C507" s="37" t="s">
        <v>675</v>
      </c>
      <c r="D507" s="40" t="s">
        <v>62</v>
      </c>
      <c r="E507" s="28">
        <v>11.54</v>
      </c>
      <c r="F507" s="28" t="s">
        <v>625</v>
      </c>
      <c r="G507" s="25">
        <v>138.47999999999999</v>
      </c>
      <c r="H507" s="25">
        <f t="shared" si="23"/>
        <v>0</v>
      </c>
    </row>
    <row r="508" spans="1:8" x14ac:dyDescent="0.25">
      <c r="A508" s="36">
        <v>6458</v>
      </c>
      <c r="B508" s="36"/>
      <c r="C508" s="37" t="s">
        <v>676</v>
      </c>
      <c r="D508" s="40" t="s">
        <v>62</v>
      </c>
      <c r="E508" s="28">
        <v>15.66</v>
      </c>
      <c r="F508" s="28" t="s">
        <v>625</v>
      </c>
      <c r="G508" s="25">
        <v>187.92000000000002</v>
      </c>
      <c r="H508" s="25">
        <f t="shared" si="23"/>
        <v>0</v>
      </c>
    </row>
    <row r="509" spans="1:8" x14ac:dyDescent="0.25">
      <c r="A509" s="36">
        <v>6942</v>
      </c>
      <c r="B509" s="36"/>
      <c r="C509" s="37" t="s">
        <v>615</v>
      </c>
      <c r="D509" s="40" t="s">
        <v>431</v>
      </c>
      <c r="E509" s="28">
        <v>49.98</v>
      </c>
      <c r="F509" s="28" t="s">
        <v>625</v>
      </c>
      <c r="G509" s="25">
        <v>199.92</v>
      </c>
      <c r="H509" s="25">
        <f t="shared" si="23"/>
        <v>0</v>
      </c>
    </row>
    <row r="510" spans="1:8" x14ac:dyDescent="0.25">
      <c r="A510" s="36">
        <v>6943</v>
      </c>
      <c r="B510" s="36"/>
      <c r="C510" s="37" t="s">
        <v>616</v>
      </c>
      <c r="D510" s="40" t="s">
        <v>431</v>
      </c>
      <c r="E510" s="28">
        <v>59.07</v>
      </c>
      <c r="F510" s="28" t="s">
        <v>625</v>
      </c>
      <c r="G510" s="25">
        <v>236.28</v>
      </c>
      <c r="H510" s="25">
        <f t="shared" si="23"/>
        <v>0</v>
      </c>
    </row>
    <row r="511" spans="1:8" x14ac:dyDescent="0.25">
      <c r="A511" s="36">
        <v>6944</v>
      </c>
      <c r="B511" s="36"/>
      <c r="C511" s="37" t="s">
        <v>677</v>
      </c>
      <c r="D511" s="40" t="s">
        <v>617</v>
      </c>
      <c r="E511" s="28">
        <v>48.98</v>
      </c>
      <c r="F511" s="28" t="s">
        <v>625</v>
      </c>
      <c r="G511" s="25">
        <v>195.92</v>
      </c>
      <c r="H511" s="25">
        <f t="shared" si="23"/>
        <v>0</v>
      </c>
    </row>
    <row r="512" spans="1:8" x14ac:dyDescent="0.25">
      <c r="A512" s="36"/>
      <c r="B512" s="36"/>
      <c r="C512" s="37"/>
      <c r="D512" s="40"/>
      <c r="E512" s="28"/>
      <c r="F512" s="28"/>
      <c r="G512" s="25"/>
      <c r="H512" s="22"/>
    </row>
    <row r="513" spans="1:8" x14ac:dyDescent="0.25">
      <c r="A513" s="60" t="s">
        <v>272</v>
      </c>
      <c r="B513" s="60"/>
      <c r="C513" s="60"/>
      <c r="D513" s="22"/>
      <c r="E513" s="23"/>
      <c r="F513" s="23"/>
      <c r="G513" s="25"/>
      <c r="H513" s="22"/>
    </row>
    <row r="514" spans="1:8" x14ac:dyDescent="0.25">
      <c r="A514" s="22"/>
      <c r="B514" s="22"/>
      <c r="C514" s="22"/>
      <c r="D514" s="22"/>
      <c r="E514" s="23"/>
      <c r="F514" s="23"/>
      <c r="G514" s="25"/>
      <c r="H514" s="22"/>
    </row>
    <row r="515" spans="1:8" x14ac:dyDescent="0.25">
      <c r="A515" s="26">
        <v>2974</v>
      </c>
      <c r="B515" s="26"/>
      <c r="C515" s="29" t="s">
        <v>341</v>
      </c>
      <c r="D515" s="39" t="s">
        <v>213</v>
      </c>
      <c r="E515" s="28">
        <v>26.92</v>
      </c>
      <c r="F515" s="28" t="s">
        <v>628</v>
      </c>
      <c r="G515" s="25">
        <v>107.68</v>
      </c>
      <c r="H515" s="25">
        <f t="shared" ref="H515:H569" si="24">SUM(B515*G515)</f>
        <v>0</v>
      </c>
    </row>
    <row r="516" spans="1:8" x14ac:dyDescent="0.25">
      <c r="A516" s="26">
        <v>2977</v>
      </c>
      <c r="B516" s="26"/>
      <c r="C516" s="22" t="s">
        <v>273</v>
      </c>
      <c r="D516" s="39" t="s">
        <v>256</v>
      </c>
      <c r="E516" s="28">
        <v>14.02</v>
      </c>
      <c r="F516" s="28" t="s">
        <v>628</v>
      </c>
      <c r="G516" s="25">
        <v>112.16</v>
      </c>
      <c r="H516" s="25">
        <f t="shared" si="24"/>
        <v>0</v>
      </c>
    </row>
    <row r="517" spans="1:8" x14ac:dyDescent="0.25">
      <c r="A517" s="26">
        <v>2980</v>
      </c>
      <c r="B517" s="26"/>
      <c r="C517" s="22" t="s">
        <v>274</v>
      </c>
      <c r="D517" s="39" t="s">
        <v>214</v>
      </c>
      <c r="E517" s="28">
        <v>38.46</v>
      </c>
      <c r="F517" s="28" t="s">
        <v>628</v>
      </c>
      <c r="G517" s="25">
        <v>76.92</v>
      </c>
      <c r="H517" s="25">
        <f t="shared" si="24"/>
        <v>0</v>
      </c>
    </row>
    <row r="518" spans="1:8" x14ac:dyDescent="0.25">
      <c r="A518" s="26">
        <v>2981</v>
      </c>
      <c r="B518" s="26"/>
      <c r="C518" s="22" t="s">
        <v>275</v>
      </c>
      <c r="D518" s="39" t="s">
        <v>213</v>
      </c>
      <c r="E518" s="28">
        <v>24.9</v>
      </c>
      <c r="F518" s="28" t="s">
        <v>628</v>
      </c>
      <c r="G518" s="25">
        <v>99.6</v>
      </c>
      <c r="H518" s="25">
        <f t="shared" si="24"/>
        <v>0</v>
      </c>
    </row>
    <row r="519" spans="1:8" x14ac:dyDescent="0.25">
      <c r="A519" s="26">
        <v>2982</v>
      </c>
      <c r="B519" s="26"/>
      <c r="C519" s="22" t="s">
        <v>276</v>
      </c>
      <c r="D519" s="39" t="s">
        <v>213</v>
      </c>
      <c r="E519" s="28">
        <v>27.23</v>
      </c>
      <c r="F519" s="28" t="s">
        <v>628</v>
      </c>
      <c r="G519" s="25">
        <v>108.92</v>
      </c>
      <c r="H519" s="25">
        <f t="shared" si="24"/>
        <v>0</v>
      </c>
    </row>
    <row r="520" spans="1:8" x14ac:dyDescent="0.25">
      <c r="A520" s="26">
        <v>2983</v>
      </c>
      <c r="B520" s="26"/>
      <c r="C520" s="22" t="s">
        <v>277</v>
      </c>
      <c r="D520" s="39" t="s">
        <v>213</v>
      </c>
      <c r="E520" s="28">
        <v>29.82</v>
      </c>
      <c r="F520" s="28" t="s">
        <v>628</v>
      </c>
      <c r="G520" s="25">
        <v>119.28</v>
      </c>
      <c r="H520" s="25">
        <f t="shared" si="24"/>
        <v>0</v>
      </c>
    </row>
    <row r="521" spans="1:8" x14ac:dyDescent="0.25">
      <c r="A521" s="26">
        <v>2988</v>
      </c>
      <c r="B521" s="26"/>
      <c r="C521" s="29" t="s">
        <v>342</v>
      </c>
      <c r="D521" s="39" t="s">
        <v>213</v>
      </c>
      <c r="E521" s="28">
        <v>26.2</v>
      </c>
      <c r="F521" s="28" t="s">
        <v>628</v>
      </c>
      <c r="G521" s="25">
        <v>104.8</v>
      </c>
      <c r="H521" s="25">
        <f t="shared" si="24"/>
        <v>0</v>
      </c>
    </row>
    <row r="522" spans="1:8" x14ac:dyDescent="0.25">
      <c r="A522" s="26">
        <v>2989</v>
      </c>
      <c r="B522" s="26"/>
      <c r="C522" s="29" t="s">
        <v>343</v>
      </c>
      <c r="D522" s="39" t="s">
        <v>215</v>
      </c>
      <c r="E522" s="28">
        <v>55.44</v>
      </c>
      <c r="F522" s="28" t="s">
        <v>628</v>
      </c>
      <c r="G522" s="25">
        <v>55.44</v>
      </c>
      <c r="H522" s="25">
        <f t="shared" si="24"/>
        <v>0</v>
      </c>
    </row>
    <row r="523" spans="1:8" x14ac:dyDescent="0.25">
      <c r="A523" s="26">
        <v>2991</v>
      </c>
      <c r="B523" s="26"/>
      <c r="C523" s="29" t="s">
        <v>344</v>
      </c>
      <c r="D523" s="39" t="s">
        <v>214</v>
      </c>
      <c r="E523" s="28">
        <v>53.63</v>
      </c>
      <c r="F523" s="28" t="s">
        <v>628</v>
      </c>
      <c r="G523" s="25">
        <v>107.26</v>
      </c>
      <c r="H523" s="25">
        <f t="shared" si="24"/>
        <v>0</v>
      </c>
    </row>
    <row r="524" spans="1:8" x14ac:dyDescent="0.25">
      <c r="A524" s="36">
        <v>2992</v>
      </c>
      <c r="B524" s="36"/>
      <c r="C524" s="29" t="s">
        <v>371</v>
      </c>
      <c r="D524" s="39" t="s">
        <v>215</v>
      </c>
      <c r="E524" s="28">
        <v>87.32</v>
      </c>
      <c r="F524" s="28" t="s">
        <v>628</v>
      </c>
      <c r="G524" s="25">
        <v>87.32</v>
      </c>
      <c r="H524" s="25">
        <f t="shared" si="24"/>
        <v>0</v>
      </c>
    </row>
    <row r="525" spans="1:8" x14ac:dyDescent="0.25">
      <c r="A525" s="26">
        <v>2993</v>
      </c>
      <c r="B525" s="26"/>
      <c r="C525" s="29" t="s">
        <v>372</v>
      </c>
      <c r="D525" s="39" t="s">
        <v>214</v>
      </c>
      <c r="E525" s="28">
        <v>56.58</v>
      </c>
      <c r="F525" s="28" t="s">
        <v>628</v>
      </c>
      <c r="G525" s="25">
        <v>113.16</v>
      </c>
      <c r="H525" s="25">
        <f t="shared" si="24"/>
        <v>0</v>
      </c>
    </row>
    <row r="526" spans="1:8" x14ac:dyDescent="0.25">
      <c r="A526" s="26">
        <v>2994</v>
      </c>
      <c r="B526" s="26"/>
      <c r="C526" s="29" t="s">
        <v>373</v>
      </c>
      <c r="D526" s="39" t="s">
        <v>271</v>
      </c>
      <c r="E526" s="28">
        <v>36.33</v>
      </c>
      <c r="F526" s="28" t="s">
        <v>628</v>
      </c>
      <c r="G526" s="25">
        <v>108.99</v>
      </c>
      <c r="H526" s="25">
        <f t="shared" si="24"/>
        <v>0</v>
      </c>
    </row>
    <row r="527" spans="1:8" x14ac:dyDescent="0.25">
      <c r="A527" s="26">
        <v>2996</v>
      </c>
      <c r="B527" s="26"/>
      <c r="C527" s="29" t="s">
        <v>374</v>
      </c>
      <c r="D527" s="39" t="s">
        <v>214</v>
      </c>
      <c r="E527" s="28">
        <v>54.45</v>
      </c>
      <c r="F527" s="28" t="s">
        <v>628</v>
      </c>
      <c r="G527" s="25">
        <v>108.9</v>
      </c>
      <c r="H527" s="25">
        <f t="shared" si="24"/>
        <v>0</v>
      </c>
    </row>
    <row r="528" spans="1:8" x14ac:dyDescent="0.25">
      <c r="A528" s="18">
        <v>2997</v>
      </c>
      <c r="B528" s="18"/>
      <c r="C528" s="58" t="s">
        <v>826</v>
      </c>
      <c r="D528" s="42" t="s">
        <v>213</v>
      </c>
      <c r="E528" s="20">
        <v>24.12</v>
      </c>
      <c r="F528" s="20" t="s">
        <v>628</v>
      </c>
      <c r="G528" s="43">
        <v>96.48</v>
      </c>
      <c r="H528" s="25">
        <f t="shared" si="24"/>
        <v>0</v>
      </c>
    </row>
    <row r="529" spans="1:8" x14ac:dyDescent="0.25">
      <c r="A529" s="31">
        <v>3000</v>
      </c>
      <c r="B529" s="31"/>
      <c r="C529" s="29" t="s">
        <v>423</v>
      </c>
      <c r="D529" s="33" t="s">
        <v>256</v>
      </c>
      <c r="E529" s="28">
        <v>17.87</v>
      </c>
      <c r="F529" s="28" t="s">
        <v>628</v>
      </c>
      <c r="G529" s="25">
        <v>142.96</v>
      </c>
      <c r="H529" s="25">
        <f t="shared" si="24"/>
        <v>0</v>
      </c>
    </row>
    <row r="530" spans="1:8" x14ac:dyDescent="0.25">
      <c r="A530" s="31">
        <v>3001</v>
      </c>
      <c r="B530" s="31"/>
      <c r="C530" s="29" t="s">
        <v>422</v>
      </c>
      <c r="D530" s="33" t="s">
        <v>195</v>
      </c>
      <c r="E530" s="28">
        <v>23.61</v>
      </c>
      <c r="F530" s="28" t="s">
        <v>628</v>
      </c>
      <c r="G530" s="25">
        <v>141.66</v>
      </c>
      <c r="H530" s="25">
        <f t="shared" si="24"/>
        <v>0</v>
      </c>
    </row>
    <row r="531" spans="1:8" x14ac:dyDescent="0.25">
      <c r="A531" s="18">
        <v>3004</v>
      </c>
      <c r="B531" s="18"/>
      <c r="C531" s="58" t="s">
        <v>827</v>
      </c>
      <c r="D531" s="42" t="s">
        <v>214</v>
      </c>
      <c r="E531" s="20">
        <v>41.96</v>
      </c>
      <c r="F531" s="20" t="s">
        <v>628</v>
      </c>
      <c r="G531" s="43">
        <v>83.92</v>
      </c>
      <c r="H531" s="25">
        <f t="shared" si="24"/>
        <v>0</v>
      </c>
    </row>
    <row r="532" spans="1:8" x14ac:dyDescent="0.25">
      <c r="A532" s="26">
        <v>3006</v>
      </c>
      <c r="B532" s="26"/>
      <c r="C532" s="29" t="s">
        <v>389</v>
      </c>
      <c r="D532" s="39" t="s">
        <v>271</v>
      </c>
      <c r="E532" s="28">
        <v>37.630000000000003</v>
      </c>
      <c r="F532" s="28" t="s">
        <v>628</v>
      </c>
      <c r="G532" s="25">
        <v>112.89000000000001</v>
      </c>
      <c r="H532" s="25">
        <f t="shared" si="24"/>
        <v>0</v>
      </c>
    </row>
    <row r="533" spans="1:8" x14ac:dyDescent="0.25">
      <c r="A533" s="60" t="s">
        <v>911</v>
      </c>
      <c r="B533" s="60"/>
      <c r="C533" s="60"/>
      <c r="D533" s="39"/>
      <c r="E533" s="28"/>
      <c r="F533" s="28"/>
      <c r="G533" s="25"/>
      <c r="H533" s="25"/>
    </row>
    <row r="534" spans="1:8" x14ac:dyDescent="0.25">
      <c r="A534" s="26"/>
      <c r="B534" s="26"/>
      <c r="C534" s="29"/>
      <c r="D534" s="39"/>
      <c r="E534" s="28"/>
      <c r="F534" s="28"/>
      <c r="G534" s="25"/>
      <c r="H534" s="25"/>
    </row>
    <row r="535" spans="1:8" x14ac:dyDescent="0.25">
      <c r="A535" s="26">
        <v>3008</v>
      </c>
      <c r="B535" s="26"/>
      <c r="C535" s="29" t="s">
        <v>481</v>
      </c>
      <c r="D535" s="39" t="s">
        <v>213</v>
      </c>
      <c r="E535" s="28">
        <v>24.9</v>
      </c>
      <c r="F535" s="28" t="s">
        <v>628</v>
      </c>
      <c r="G535" s="25">
        <v>99.6</v>
      </c>
      <c r="H535" s="25">
        <f t="shared" si="24"/>
        <v>0</v>
      </c>
    </row>
    <row r="536" spans="1:8" x14ac:dyDescent="0.25">
      <c r="A536" s="26">
        <v>3009</v>
      </c>
      <c r="B536" s="26"/>
      <c r="C536" s="29" t="s">
        <v>395</v>
      </c>
      <c r="D536" s="39" t="s">
        <v>213</v>
      </c>
      <c r="E536" s="28">
        <v>38.61</v>
      </c>
      <c r="F536" s="28" t="s">
        <v>628</v>
      </c>
      <c r="G536" s="25">
        <v>154.44</v>
      </c>
      <c r="H536" s="25">
        <f t="shared" si="24"/>
        <v>0</v>
      </c>
    </row>
    <row r="537" spans="1:8" x14ac:dyDescent="0.25">
      <c r="A537" s="26">
        <v>3011</v>
      </c>
      <c r="B537" s="26"/>
      <c r="C537" s="29" t="s">
        <v>396</v>
      </c>
      <c r="D537" s="39" t="s">
        <v>213</v>
      </c>
      <c r="E537" s="28">
        <v>24.04</v>
      </c>
      <c r="F537" s="28" t="s">
        <v>628</v>
      </c>
      <c r="G537" s="25">
        <v>96.16</v>
      </c>
      <c r="H537" s="25">
        <f t="shared" si="24"/>
        <v>0</v>
      </c>
    </row>
    <row r="538" spans="1:8" x14ac:dyDescent="0.25">
      <c r="A538" s="36">
        <v>3013</v>
      </c>
      <c r="B538" s="36"/>
      <c r="C538" s="37" t="s">
        <v>574</v>
      </c>
      <c r="D538" s="40" t="s">
        <v>214</v>
      </c>
      <c r="E538" s="28">
        <v>79.430000000000007</v>
      </c>
      <c r="F538" s="28" t="s">
        <v>628</v>
      </c>
      <c r="G538" s="25">
        <v>158.86000000000001</v>
      </c>
      <c r="H538" s="25">
        <f t="shared" si="24"/>
        <v>0</v>
      </c>
    </row>
    <row r="539" spans="1:8" x14ac:dyDescent="0.25">
      <c r="A539" s="31">
        <v>3014</v>
      </c>
      <c r="B539" s="31"/>
      <c r="C539" s="29" t="s">
        <v>390</v>
      </c>
      <c r="D539" s="39" t="s">
        <v>214</v>
      </c>
      <c r="E539" s="28">
        <v>76</v>
      </c>
      <c r="F539" s="28" t="s">
        <v>628</v>
      </c>
      <c r="G539" s="25">
        <v>152</v>
      </c>
      <c r="H539" s="25">
        <f t="shared" si="24"/>
        <v>0</v>
      </c>
    </row>
    <row r="540" spans="1:8" x14ac:dyDescent="0.25">
      <c r="A540" s="26">
        <v>3017</v>
      </c>
      <c r="B540" s="26"/>
      <c r="C540" s="29" t="s">
        <v>397</v>
      </c>
      <c r="D540" s="39" t="s">
        <v>214</v>
      </c>
      <c r="E540" s="28">
        <v>51.53</v>
      </c>
      <c r="F540" s="28" t="s">
        <v>628</v>
      </c>
      <c r="G540" s="25">
        <v>103.06</v>
      </c>
      <c r="H540" s="25">
        <f t="shared" si="24"/>
        <v>0</v>
      </c>
    </row>
    <row r="541" spans="1:8" x14ac:dyDescent="0.25">
      <c r="A541" s="26">
        <v>5525</v>
      </c>
      <c r="B541" s="26"/>
      <c r="C541" s="29" t="s">
        <v>410</v>
      </c>
      <c r="D541" s="39" t="s">
        <v>271</v>
      </c>
      <c r="E541" s="28">
        <v>30.06</v>
      </c>
      <c r="F541" s="28" t="s">
        <v>628</v>
      </c>
      <c r="G541" s="25">
        <v>90.179999999999993</v>
      </c>
      <c r="H541" s="25">
        <f t="shared" si="24"/>
        <v>0</v>
      </c>
    </row>
    <row r="542" spans="1:8" x14ac:dyDescent="0.25">
      <c r="A542" s="26">
        <v>5600</v>
      </c>
      <c r="B542" s="26"/>
      <c r="C542" s="29" t="s">
        <v>411</v>
      </c>
      <c r="D542" s="39" t="s">
        <v>213</v>
      </c>
      <c r="E542" s="28">
        <v>32.64</v>
      </c>
      <c r="F542" s="28" t="s">
        <v>628</v>
      </c>
      <c r="G542" s="25">
        <v>130.56</v>
      </c>
      <c r="H542" s="25">
        <f t="shared" si="24"/>
        <v>0</v>
      </c>
    </row>
    <row r="543" spans="1:8" x14ac:dyDescent="0.25">
      <c r="A543" s="26">
        <v>5615</v>
      </c>
      <c r="B543" s="26"/>
      <c r="C543" s="37" t="s">
        <v>575</v>
      </c>
      <c r="D543" s="39" t="s">
        <v>271</v>
      </c>
      <c r="E543" s="28">
        <v>40.49</v>
      </c>
      <c r="F543" s="28" t="s">
        <v>628</v>
      </c>
      <c r="G543" s="25">
        <v>121.47</v>
      </c>
      <c r="H543" s="25">
        <f t="shared" si="24"/>
        <v>0</v>
      </c>
    </row>
    <row r="544" spans="1:8" x14ac:dyDescent="0.25">
      <c r="A544" s="26">
        <v>5630</v>
      </c>
      <c r="B544" s="26"/>
      <c r="C544" s="29" t="s">
        <v>412</v>
      </c>
      <c r="D544" s="32" t="s">
        <v>214</v>
      </c>
      <c r="E544" s="28">
        <v>50.93</v>
      </c>
      <c r="F544" s="28" t="s">
        <v>628</v>
      </c>
      <c r="G544" s="25">
        <v>101.86</v>
      </c>
      <c r="H544" s="25">
        <f t="shared" si="24"/>
        <v>0</v>
      </c>
    </row>
    <row r="545" spans="1:8" x14ac:dyDescent="0.25">
      <c r="A545" s="31">
        <v>5638</v>
      </c>
      <c r="B545" s="31"/>
      <c r="C545" s="29" t="s">
        <v>424</v>
      </c>
      <c r="D545" s="51" t="s">
        <v>213</v>
      </c>
      <c r="E545" s="28">
        <v>33.58</v>
      </c>
      <c r="F545" s="28" t="s">
        <v>628</v>
      </c>
      <c r="G545" s="25">
        <v>134.32</v>
      </c>
      <c r="H545" s="25">
        <f t="shared" si="24"/>
        <v>0</v>
      </c>
    </row>
    <row r="546" spans="1:8" x14ac:dyDescent="0.25">
      <c r="A546" s="31">
        <v>5645</v>
      </c>
      <c r="B546" s="31"/>
      <c r="C546" s="29" t="s">
        <v>437</v>
      </c>
      <c r="D546" s="51" t="s">
        <v>213</v>
      </c>
      <c r="E546" s="28">
        <v>20.27</v>
      </c>
      <c r="F546" s="28" t="s">
        <v>628</v>
      </c>
      <c r="G546" s="25">
        <v>81.08</v>
      </c>
      <c r="H546" s="25">
        <f t="shared" si="24"/>
        <v>0</v>
      </c>
    </row>
    <row r="547" spans="1:8" x14ac:dyDescent="0.25">
      <c r="A547" s="31">
        <v>5650</v>
      </c>
      <c r="B547" s="31"/>
      <c r="C547" s="29" t="s">
        <v>438</v>
      </c>
      <c r="D547" s="51" t="s">
        <v>213</v>
      </c>
      <c r="E547" s="28">
        <v>20.96</v>
      </c>
      <c r="F547" s="28" t="s">
        <v>628</v>
      </c>
      <c r="G547" s="25">
        <v>83.84</v>
      </c>
      <c r="H547" s="25">
        <f t="shared" si="24"/>
        <v>0</v>
      </c>
    </row>
    <row r="548" spans="1:8" x14ac:dyDescent="0.25">
      <c r="A548" s="31">
        <v>5660</v>
      </c>
      <c r="B548" s="31"/>
      <c r="C548" s="29" t="s">
        <v>439</v>
      </c>
      <c r="D548" s="51" t="s">
        <v>213</v>
      </c>
      <c r="E548" s="28">
        <v>24.11</v>
      </c>
      <c r="F548" s="28" t="s">
        <v>628</v>
      </c>
      <c r="G548" s="25">
        <v>96.44</v>
      </c>
      <c r="H548" s="25">
        <f t="shared" si="24"/>
        <v>0</v>
      </c>
    </row>
    <row r="549" spans="1:8" x14ac:dyDescent="0.25">
      <c r="A549" s="31">
        <v>5680</v>
      </c>
      <c r="B549" s="31"/>
      <c r="C549" s="29" t="s">
        <v>440</v>
      </c>
      <c r="D549" s="51" t="s">
        <v>214</v>
      </c>
      <c r="E549" s="28">
        <v>50.89</v>
      </c>
      <c r="F549" s="28" t="s">
        <v>628</v>
      </c>
      <c r="G549" s="25">
        <v>101.78</v>
      </c>
      <c r="H549" s="25">
        <f t="shared" si="24"/>
        <v>0</v>
      </c>
    </row>
    <row r="550" spans="1:8" x14ac:dyDescent="0.25">
      <c r="A550" s="18">
        <v>5695</v>
      </c>
      <c r="B550" s="18"/>
      <c r="C550" s="58" t="s">
        <v>828</v>
      </c>
      <c r="D550" s="42" t="s">
        <v>213</v>
      </c>
      <c r="E550" s="20">
        <v>20.09</v>
      </c>
      <c r="F550" s="20" t="s">
        <v>628</v>
      </c>
      <c r="G550" s="43">
        <v>80.36</v>
      </c>
      <c r="H550" s="25">
        <f t="shared" si="24"/>
        <v>0</v>
      </c>
    </row>
    <row r="551" spans="1:8" x14ac:dyDescent="0.25">
      <c r="A551" s="31">
        <v>5700</v>
      </c>
      <c r="B551" s="31"/>
      <c r="C551" s="29" t="s">
        <v>461</v>
      </c>
      <c r="D551" s="33" t="s">
        <v>213</v>
      </c>
      <c r="E551" s="28">
        <v>20.23</v>
      </c>
      <c r="F551" s="28" t="s">
        <v>628</v>
      </c>
      <c r="G551" s="25">
        <v>80.92</v>
      </c>
      <c r="H551" s="25">
        <f t="shared" si="24"/>
        <v>0</v>
      </c>
    </row>
    <row r="552" spans="1:8" x14ac:dyDescent="0.25">
      <c r="A552" s="31">
        <v>5750</v>
      </c>
      <c r="B552" s="31"/>
      <c r="C552" s="29" t="s">
        <v>462</v>
      </c>
      <c r="D552" s="33" t="s">
        <v>213</v>
      </c>
      <c r="E552" s="28">
        <v>30.88</v>
      </c>
      <c r="F552" s="28" t="s">
        <v>628</v>
      </c>
      <c r="G552" s="25">
        <v>123.52</v>
      </c>
      <c r="H552" s="25">
        <f t="shared" si="24"/>
        <v>0</v>
      </c>
    </row>
    <row r="553" spans="1:8" s="3" customFormat="1" x14ac:dyDescent="0.25">
      <c r="A553" s="31">
        <v>5758</v>
      </c>
      <c r="B553" s="31"/>
      <c r="C553" s="29" t="s">
        <v>473</v>
      </c>
      <c r="D553" s="33" t="s">
        <v>213</v>
      </c>
      <c r="E553" s="28">
        <v>30.56</v>
      </c>
      <c r="F553" s="28" t="s">
        <v>628</v>
      </c>
      <c r="G553" s="41">
        <v>122.24</v>
      </c>
      <c r="H553" s="25">
        <f t="shared" si="24"/>
        <v>0</v>
      </c>
    </row>
    <row r="554" spans="1:8" s="3" customFormat="1" x14ac:dyDescent="0.25">
      <c r="A554" s="31">
        <v>5759</v>
      </c>
      <c r="B554" s="31"/>
      <c r="C554" s="29" t="s">
        <v>474</v>
      </c>
      <c r="D554" s="33" t="s">
        <v>213</v>
      </c>
      <c r="E554" s="28">
        <v>33.31</v>
      </c>
      <c r="F554" s="28" t="s">
        <v>628</v>
      </c>
      <c r="G554" s="41">
        <v>133.24</v>
      </c>
      <c r="H554" s="25">
        <f t="shared" si="24"/>
        <v>0</v>
      </c>
    </row>
    <row r="555" spans="1:8" s="3" customFormat="1" x14ac:dyDescent="0.25">
      <c r="A555" s="31">
        <v>5762</v>
      </c>
      <c r="B555" s="31"/>
      <c r="C555" s="29" t="s">
        <v>475</v>
      </c>
      <c r="D555" s="33" t="s">
        <v>195</v>
      </c>
      <c r="E555" s="28">
        <v>16.010000000000002</v>
      </c>
      <c r="F555" s="28" t="s">
        <v>628</v>
      </c>
      <c r="G555" s="41">
        <v>96.06</v>
      </c>
      <c r="H555" s="25">
        <f t="shared" si="24"/>
        <v>0</v>
      </c>
    </row>
    <row r="556" spans="1:8" s="3" customFormat="1" x14ac:dyDescent="0.25">
      <c r="A556" s="31">
        <v>5763</v>
      </c>
      <c r="B556" s="31"/>
      <c r="C556" s="29" t="s">
        <v>476</v>
      </c>
      <c r="D556" s="33" t="s">
        <v>213</v>
      </c>
      <c r="E556" s="28">
        <v>31.82</v>
      </c>
      <c r="F556" s="28" t="s">
        <v>628</v>
      </c>
      <c r="G556" s="41">
        <v>127.28</v>
      </c>
      <c r="H556" s="25">
        <f t="shared" si="24"/>
        <v>0</v>
      </c>
    </row>
    <row r="557" spans="1:8" s="3" customFormat="1" x14ac:dyDescent="0.25">
      <c r="A557" s="31">
        <v>5764</v>
      </c>
      <c r="B557" s="31"/>
      <c r="C557" s="29" t="s">
        <v>477</v>
      </c>
      <c r="D557" s="33" t="s">
        <v>213</v>
      </c>
      <c r="E557" s="28">
        <v>21.15</v>
      </c>
      <c r="F557" s="28" t="s">
        <v>628</v>
      </c>
      <c r="G557" s="41">
        <v>84.6</v>
      </c>
      <c r="H557" s="25">
        <f t="shared" si="24"/>
        <v>0</v>
      </c>
    </row>
    <row r="558" spans="1:8" s="3" customFormat="1" x14ac:dyDescent="0.25">
      <c r="A558" s="31">
        <v>5765</v>
      </c>
      <c r="B558" s="31"/>
      <c r="C558" s="29" t="s">
        <v>491</v>
      </c>
      <c r="D558" s="33" t="s">
        <v>195</v>
      </c>
      <c r="E558" s="28">
        <v>14.22</v>
      </c>
      <c r="F558" s="28" t="s">
        <v>628</v>
      </c>
      <c r="G558" s="41">
        <v>85.320000000000007</v>
      </c>
      <c r="H558" s="25">
        <f t="shared" si="24"/>
        <v>0</v>
      </c>
    </row>
    <row r="559" spans="1:8" s="3" customFormat="1" x14ac:dyDescent="0.25">
      <c r="A559" s="31">
        <v>5766</v>
      </c>
      <c r="B559" s="31"/>
      <c r="C559" s="29" t="s">
        <v>492</v>
      </c>
      <c r="D559" s="33" t="s">
        <v>213</v>
      </c>
      <c r="E559" s="28">
        <v>17.010000000000002</v>
      </c>
      <c r="F559" s="28" t="s">
        <v>628</v>
      </c>
      <c r="G559" s="41">
        <v>68.040000000000006</v>
      </c>
      <c r="H559" s="25">
        <f t="shared" si="24"/>
        <v>0</v>
      </c>
    </row>
    <row r="560" spans="1:8" s="3" customFormat="1" x14ac:dyDescent="0.25">
      <c r="A560" s="31">
        <v>5771</v>
      </c>
      <c r="B560" s="31"/>
      <c r="C560" s="29" t="s">
        <v>493</v>
      </c>
      <c r="D560" s="33" t="s">
        <v>213</v>
      </c>
      <c r="E560" s="28">
        <v>24.87</v>
      </c>
      <c r="F560" s="28" t="s">
        <v>628</v>
      </c>
      <c r="G560" s="41">
        <v>99.48</v>
      </c>
      <c r="H560" s="25">
        <f t="shared" si="24"/>
        <v>0</v>
      </c>
    </row>
    <row r="561" spans="1:8" s="3" customFormat="1" x14ac:dyDescent="0.25">
      <c r="A561" s="31">
        <v>5772</v>
      </c>
      <c r="B561" s="31"/>
      <c r="C561" s="29" t="s">
        <v>494</v>
      </c>
      <c r="D561" s="33" t="s">
        <v>213</v>
      </c>
      <c r="E561" s="28">
        <v>26.77</v>
      </c>
      <c r="F561" s="28" t="s">
        <v>628</v>
      </c>
      <c r="G561" s="41">
        <v>107.08</v>
      </c>
      <c r="H561" s="25">
        <f t="shared" si="24"/>
        <v>0</v>
      </c>
    </row>
    <row r="562" spans="1:8" s="3" customFormat="1" x14ac:dyDescent="0.25">
      <c r="A562" s="31">
        <v>5774</v>
      </c>
      <c r="B562" s="31"/>
      <c r="C562" s="29" t="s">
        <v>495</v>
      </c>
      <c r="D562" s="33" t="s">
        <v>213</v>
      </c>
      <c r="E562" s="28">
        <v>28.44</v>
      </c>
      <c r="F562" s="28" t="s">
        <v>628</v>
      </c>
      <c r="G562" s="41">
        <v>113.76</v>
      </c>
      <c r="H562" s="25">
        <f t="shared" si="24"/>
        <v>0</v>
      </c>
    </row>
    <row r="563" spans="1:8" s="2" customFormat="1" x14ac:dyDescent="0.25">
      <c r="A563" s="31">
        <v>5778</v>
      </c>
      <c r="B563" s="31"/>
      <c r="C563" s="29" t="s">
        <v>522</v>
      </c>
      <c r="D563" s="33" t="s">
        <v>271</v>
      </c>
      <c r="E563" s="28">
        <v>29.89</v>
      </c>
      <c r="F563" s="28" t="s">
        <v>628</v>
      </c>
      <c r="G563" s="41">
        <v>89.67</v>
      </c>
      <c r="H563" s="25">
        <f t="shared" si="24"/>
        <v>0</v>
      </c>
    </row>
    <row r="564" spans="1:8" s="3" customFormat="1" x14ac:dyDescent="0.25">
      <c r="A564" s="31">
        <v>5779</v>
      </c>
      <c r="B564" s="31"/>
      <c r="C564" s="29" t="s">
        <v>496</v>
      </c>
      <c r="D564" s="33" t="s">
        <v>215</v>
      </c>
      <c r="E564" s="28">
        <v>85.52</v>
      </c>
      <c r="F564" s="28" t="s">
        <v>628</v>
      </c>
      <c r="G564" s="41">
        <v>85.52</v>
      </c>
      <c r="H564" s="25">
        <f t="shared" si="24"/>
        <v>0</v>
      </c>
    </row>
    <row r="565" spans="1:8" s="3" customFormat="1" x14ac:dyDescent="0.25">
      <c r="A565" s="36">
        <v>5783</v>
      </c>
      <c r="B565" s="36"/>
      <c r="C565" s="37" t="s">
        <v>541</v>
      </c>
      <c r="D565" s="40" t="s">
        <v>214</v>
      </c>
      <c r="E565" s="28">
        <v>42.2</v>
      </c>
      <c r="F565" s="28" t="s">
        <v>628</v>
      </c>
      <c r="G565" s="41">
        <v>84.4</v>
      </c>
      <c r="H565" s="25">
        <f t="shared" si="24"/>
        <v>0</v>
      </c>
    </row>
    <row r="566" spans="1:8" s="3" customFormat="1" x14ac:dyDescent="0.25">
      <c r="A566" s="36">
        <v>5784</v>
      </c>
      <c r="B566" s="36"/>
      <c r="C566" s="37" t="s">
        <v>542</v>
      </c>
      <c r="D566" s="40" t="s">
        <v>213</v>
      </c>
      <c r="E566" s="28">
        <v>21.37</v>
      </c>
      <c r="F566" s="28" t="s">
        <v>628</v>
      </c>
      <c r="G566" s="41">
        <v>85.48</v>
      </c>
      <c r="H566" s="25">
        <f t="shared" si="24"/>
        <v>0</v>
      </c>
    </row>
    <row r="567" spans="1:8" s="2" customFormat="1" x14ac:dyDescent="0.25">
      <c r="A567" s="31">
        <v>5785</v>
      </c>
      <c r="B567" s="31"/>
      <c r="C567" s="29" t="s">
        <v>507</v>
      </c>
      <c r="D567" s="33" t="s">
        <v>214</v>
      </c>
      <c r="E567" s="28">
        <v>72.89</v>
      </c>
      <c r="F567" s="28" t="s">
        <v>628</v>
      </c>
      <c r="G567" s="41">
        <v>145.78</v>
      </c>
      <c r="H567" s="25">
        <f t="shared" si="24"/>
        <v>0</v>
      </c>
    </row>
    <row r="568" spans="1:8" s="2" customFormat="1" x14ac:dyDescent="0.25">
      <c r="A568" s="31">
        <v>5786</v>
      </c>
      <c r="B568" s="31"/>
      <c r="C568" s="29" t="s">
        <v>508</v>
      </c>
      <c r="D568" s="33" t="s">
        <v>213</v>
      </c>
      <c r="E568" s="28">
        <v>27.92</v>
      </c>
      <c r="F568" s="28" t="s">
        <v>628</v>
      </c>
      <c r="G568" s="41">
        <v>111.68</v>
      </c>
      <c r="H568" s="25">
        <f t="shared" si="24"/>
        <v>0</v>
      </c>
    </row>
    <row r="569" spans="1:8" s="2" customFormat="1" x14ac:dyDescent="0.25">
      <c r="A569" s="31">
        <v>5787</v>
      </c>
      <c r="B569" s="31"/>
      <c r="C569" s="29" t="s">
        <v>510</v>
      </c>
      <c r="D569" s="33" t="s">
        <v>214</v>
      </c>
      <c r="E569" s="28">
        <v>43.28</v>
      </c>
      <c r="F569" s="28" t="s">
        <v>628</v>
      </c>
      <c r="G569" s="41">
        <v>86.56</v>
      </c>
      <c r="H569" s="25">
        <f t="shared" si="24"/>
        <v>0</v>
      </c>
    </row>
    <row r="570" spans="1:8" s="2" customFormat="1" x14ac:dyDescent="0.25">
      <c r="A570" s="31">
        <v>5788</v>
      </c>
      <c r="B570" s="31"/>
      <c r="C570" s="29" t="s">
        <v>509</v>
      </c>
      <c r="D570" s="33" t="s">
        <v>213</v>
      </c>
      <c r="E570" s="28">
        <v>35.85</v>
      </c>
      <c r="F570" s="28" t="s">
        <v>628</v>
      </c>
      <c r="G570" s="41">
        <v>143.4</v>
      </c>
      <c r="H570" s="25">
        <f t="shared" ref="H570:H624" si="25">SUM(B570*G570)</f>
        <v>0</v>
      </c>
    </row>
    <row r="571" spans="1:8" s="2" customFormat="1" x14ac:dyDescent="0.25">
      <c r="A571" s="31">
        <v>5790</v>
      </c>
      <c r="B571" s="31"/>
      <c r="C571" s="29" t="s">
        <v>523</v>
      </c>
      <c r="D571" s="33" t="s">
        <v>213</v>
      </c>
      <c r="E571" s="28">
        <v>23.9</v>
      </c>
      <c r="F571" s="28" t="s">
        <v>628</v>
      </c>
      <c r="G571" s="41">
        <v>95.6</v>
      </c>
      <c r="H571" s="25">
        <f t="shared" si="25"/>
        <v>0</v>
      </c>
    </row>
    <row r="572" spans="1:8" s="2" customFormat="1" x14ac:dyDescent="0.25">
      <c r="A572" s="31">
        <v>5791</v>
      </c>
      <c r="B572" s="31"/>
      <c r="C572" s="29" t="s">
        <v>524</v>
      </c>
      <c r="D572" s="33" t="s">
        <v>256</v>
      </c>
      <c r="E572" s="28">
        <v>14.41</v>
      </c>
      <c r="F572" s="28" t="s">
        <v>628</v>
      </c>
      <c r="G572" s="41">
        <v>115.28</v>
      </c>
      <c r="H572" s="25">
        <f t="shared" si="25"/>
        <v>0</v>
      </c>
    </row>
    <row r="573" spans="1:8" s="2" customFormat="1" x14ac:dyDescent="0.25">
      <c r="A573" s="31">
        <v>5792</v>
      </c>
      <c r="B573" s="31"/>
      <c r="C573" s="29" t="s">
        <v>525</v>
      </c>
      <c r="D573" s="33" t="s">
        <v>213</v>
      </c>
      <c r="E573" s="28">
        <v>27.79</v>
      </c>
      <c r="F573" s="28" t="s">
        <v>628</v>
      </c>
      <c r="G573" s="41">
        <v>111.16</v>
      </c>
      <c r="H573" s="25">
        <f t="shared" si="25"/>
        <v>0</v>
      </c>
    </row>
    <row r="574" spans="1:8" s="2" customFormat="1" x14ac:dyDescent="0.25">
      <c r="A574" s="18">
        <v>5793</v>
      </c>
      <c r="B574" s="18"/>
      <c r="C574" s="58" t="s">
        <v>829</v>
      </c>
      <c r="D574" s="42" t="s">
        <v>213</v>
      </c>
      <c r="E574" s="20">
        <v>21.45</v>
      </c>
      <c r="F574" s="20" t="s">
        <v>628</v>
      </c>
      <c r="G574" s="43">
        <v>85.8</v>
      </c>
      <c r="H574" s="25">
        <f t="shared" si="25"/>
        <v>0</v>
      </c>
    </row>
    <row r="575" spans="1:8" s="2" customFormat="1" x14ac:dyDescent="0.25">
      <c r="A575" s="31">
        <v>5794</v>
      </c>
      <c r="B575" s="31"/>
      <c r="C575" s="29" t="s">
        <v>513</v>
      </c>
      <c r="D575" s="33" t="s">
        <v>213</v>
      </c>
      <c r="E575" s="28">
        <v>22.95</v>
      </c>
      <c r="F575" s="28" t="s">
        <v>628</v>
      </c>
      <c r="G575" s="41">
        <v>91.8</v>
      </c>
      <c r="H575" s="25">
        <f t="shared" si="25"/>
        <v>0</v>
      </c>
    </row>
    <row r="576" spans="1:8" s="2" customFormat="1" x14ac:dyDescent="0.25">
      <c r="A576" s="31">
        <v>5796</v>
      </c>
      <c r="B576" s="31"/>
      <c r="C576" s="29" t="s">
        <v>526</v>
      </c>
      <c r="D576" s="33" t="s">
        <v>213</v>
      </c>
      <c r="E576" s="28">
        <v>25.5</v>
      </c>
      <c r="F576" s="28" t="s">
        <v>628</v>
      </c>
      <c r="G576" s="41">
        <v>102</v>
      </c>
      <c r="H576" s="25">
        <f t="shared" si="25"/>
        <v>0</v>
      </c>
    </row>
    <row r="577" spans="1:8" s="2" customFormat="1" x14ac:dyDescent="0.25">
      <c r="A577" s="31">
        <v>5797</v>
      </c>
      <c r="B577" s="31"/>
      <c r="C577" s="29" t="s">
        <v>527</v>
      </c>
      <c r="D577" s="33" t="s">
        <v>213</v>
      </c>
      <c r="E577" s="28">
        <v>36.67</v>
      </c>
      <c r="F577" s="28" t="s">
        <v>628</v>
      </c>
      <c r="G577" s="41">
        <v>146.68</v>
      </c>
      <c r="H577" s="25">
        <f t="shared" si="25"/>
        <v>0</v>
      </c>
    </row>
    <row r="578" spans="1:8" s="2" customFormat="1" x14ac:dyDescent="0.25">
      <c r="A578" s="31">
        <v>5799</v>
      </c>
      <c r="B578" s="31"/>
      <c r="C578" s="29" t="s">
        <v>528</v>
      </c>
      <c r="D578" s="33" t="s">
        <v>256</v>
      </c>
      <c r="E578" s="28">
        <v>20.190000000000001</v>
      </c>
      <c r="F578" s="28" t="s">
        <v>628</v>
      </c>
      <c r="G578" s="41">
        <v>161.52000000000001</v>
      </c>
      <c r="H578" s="25">
        <f t="shared" si="25"/>
        <v>0</v>
      </c>
    </row>
    <row r="579" spans="1:8" s="2" customFormat="1" x14ac:dyDescent="0.25">
      <c r="A579" s="18">
        <v>5801</v>
      </c>
      <c r="B579" s="18"/>
      <c r="C579" s="58" t="s">
        <v>761</v>
      </c>
      <c r="D579" s="42" t="s">
        <v>256</v>
      </c>
      <c r="E579" s="20">
        <v>16.27</v>
      </c>
      <c r="F579" s="20" t="s">
        <v>628</v>
      </c>
      <c r="G579" s="43">
        <v>130.16</v>
      </c>
      <c r="H579" s="25">
        <f t="shared" si="25"/>
        <v>0</v>
      </c>
    </row>
    <row r="580" spans="1:8" s="2" customFormat="1" x14ac:dyDescent="0.25">
      <c r="A580" s="36">
        <v>5805</v>
      </c>
      <c r="B580" s="36"/>
      <c r="C580" s="37" t="s">
        <v>543</v>
      </c>
      <c r="D580" s="40" t="s">
        <v>213</v>
      </c>
      <c r="E580" s="28">
        <v>23.75</v>
      </c>
      <c r="F580" s="28" t="s">
        <v>628</v>
      </c>
      <c r="G580" s="41">
        <v>95</v>
      </c>
      <c r="H580" s="25">
        <f t="shared" si="25"/>
        <v>0</v>
      </c>
    </row>
    <row r="581" spans="1:8" s="2" customFormat="1" x14ac:dyDescent="0.25">
      <c r="A581" s="36">
        <v>5806</v>
      </c>
      <c r="B581" s="36"/>
      <c r="C581" s="37" t="s">
        <v>544</v>
      </c>
      <c r="D581" s="40" t="s">
        <v>213</v>
      </c>
      <c r="E581" s="28">
        <v>26.25</v>
      </c>
      <c r="F581" s="28" t="s">
        <v>628</v>
      </c>
      <c r="G581" s="41">
        <v>105</v>
      </c>
      <c r="H581" s="25">
        <f t="shared" si="25"/>
        <v>0</v>
      </c>
    </row>
    <row r="582" spans="1:8" s="2" customFormat="1" x14ac:dyDescent="0.25">
      <c r="A582" s="36">
        <v>5807</v>
      </c>
      <c r="B582" s="36"/>
      <c r="C582" s="37" t="s">
        <v>545</v>
      </c>
      <c r="D582" s="40" t="s">
        <v>213</v>
      </c>
      <c r="E582" s="28">
        <v>34.130000000000003</v>
      </c>
      <c r="F582" s="28" t="s">
        <v>628</v>
      </c>
      <c r="G582" s="41">
        <v>136.52000000000001</v>
      </c>
      <c r="H582" s="25">
        <f t="shared" si="25"/>
        <v>0</v>
      </c>
    </row>
    <row r="583" spans="1:8" s="2" customFormat="1" x14ac:dyDescent="0.25">
      <c r="A583" s="36">
        <v>5808</v>
      </c>
      <c r="B583" s="36"/>
      <c r="C583" s="37" t="s">
        <v>421</v>
      </c>
      <c r="D583" s="40" t="s">
        <v>213</v>
      </c>
      <c r="E583" s="28">
        <v>26.13</v>
      </c>
      <c r="F583" s="28" t="s">
        <v>628</v>
      </c>
      <c r="G583" s="41">
        <v>104.52</v>
      </c>
      <c r="H583" s="25">
        <f t="shared" si="25"/>
        <v>0</v>
      </c>
    </row>
    <row r="584" spans="1:8" s="2" customFormat="1" x14ac:dyDescent="0.25">
      <c r="A584" s="36">
        <v>5809</v>
      </c>
      <c r="B584" s="36"/>
      <c r="C584" s="37" t="s">
        <v>546</v>
      </c>
      <c r="D584" s="40" t="s">
        <v>213</v>
      </c>
      <c r="E584" s="28">
        <v>27.03</v>
      </c>
      <c r="F584" s="28" t="s">
        <v>628</v>
      </c>
      <c r="G584" s="41">
        <v>108.12</v>
      </c>
      <c r="H584" s="25">
        <f t="shared" si="25"/>
        <v>0</v>
      </c>
    </row>
    <row r="585" spans="1:8" s="2" customFormat="1" x14ac:dyDescent="0.25">
      <c r="A585" s="36">
        <v>5810</v>
      </c>
      <c r="B585" s="36"/>
      <c r="C585" s="37" t="s">
        <v>547</v>
      </c>
      <c r="D585" s="40" t="s">
        <v>213</v>
      </c>
      <c r="E585" s="28">
        <v>36.44</v>
      </c>
      <c r="F585" s="28" t="s">
        <v>628</v>
      </c>
      <c r="G585" s="41">
        <v>145.76</v>
      </c>
      <c r="H585" s="25">
        <f t="shared" si="25"/>
        <v>0</v>
      </c>
    </row>
    <row r="586" spans="1:8" s="2" customFormat="1" x14ac:dyDescent="0.25">
      <c r="A586" s="60" t="s">
        <v>911</v>
      </c>
      <c r="B586" s="60"/>
      <c r="C586" s="60"/>
      <c r="D586" s="40"/>
      <c r="E586" s="28"/>
      <c r="F586" s="28"/>
      <c r="G586" s="41"/>
      <c r="H586" s="25"/>
    </row>
    <row r="587" spans="1:8" s="2" customFormat="1" x14ac:dyDescent="0.25">
      <c r="A587" s="36"/>
      <c r="B587" s="36"/>
      <c r="C587" s="37"/>
      <c r="D587" s="40"/>
      <c r="E587" s="28"/>
      <c r="F587" s="28"/>
      <c r="G587" s="41"/>
      <c r="H587" s="25"/>
    </row>
    <row r="588" spans="1:8" s="2" customFormat="1" x14ac:dyDescent="0.25">
      <c r="A588" s="36">
        <v>5811</v>
      </c>
      <c r="B588" s="36"/>
      <c r="C588" s="37" t="s">
        <v>548</v>
      </c>
      <c r="D588" s="40" t="s">
        <v>215</v>
      </c>
      <c r="E588" s="28">
        <v>64</v>
      </c>
      <c r="F588" s="28" t="s">
        <v>628</v>
      </c>
      <c r="G588" s="41">
        <v>64</v>
      </c>
      <c r="H588" s="25">
        <f t="shared" si="25"/>
        <v>0</v>
      </c>
    </row>
    <row r="589" spans="1:8" s="2" customFormat="1" x14ac:dyDescent="0.25">
      <c r="A589" s="36">
        <v>5813</v>
      </c>
      <c r="B589" s="36"/>
      <c r="C589" s="37" t="s">
        <v>549</v>
      </c>
      <c r="D589" s="40" t="s">
        <v>213</v>
      </c>
      <c r="E589" s="28">
        <v>15.05</v>
      </c>
      <c r="F589" s="28" t="s">
        <v>628</v>
      </c>
      <c r="G589" s="41">
        <v>60.2</v>
      </c>
      <c r="H589" s="25">
        <f t="shared" si="25"/>
        <v>0</v>
      </c>
    </row>
    <row r="590" spans="1:8" s="2" customFormat="1" x14ac:dyDescent="0.25">
      <c r="A590" s="36">
        <v>5814</v>
      </c>
      <c r="B590" s="36"/>
      <c r="C590" s="37" t="s">
        <v>550</v>
      </c>
      <c r="D590" s="40" t="s">
        <v>213</v>
      </c>
      <c r="E590" s="28">
        <v>28.58</v>
      </c>
      <c r="F590" s="28" t="s">
        <v>628</v>
      </c>
      <c r="G590" s="41">
        <v>114.32</v>
      </c>
      <c r="H590" s="25">
        <f t="shared" si="25"/>
        <v>0</v>
      </c>
    </row>
    <row r="591" spans="1:8" s="2" customFormat="1" x14ac:dyDescent="0.25">
      <c r="A591" s="36">
        <v>5815</v>
      </c>
      <c r="B591" s="36"/>
      <c r="C591" s="37" t="s">
        <v>551</v>
      </c>
      <c r="D591" s="40" t="s">
        <v>213</v>
      </c>
      <c r="E591" s="28">
        <v>15.18</v>
      </c>
      <c r="F591" s="28" t="s">
        <v>628</v>
      </c>
      <c r="G591" s="41">
        <v>60.72</v>
      </c>
      <c r="H591" s="25">
        <f t="shared" si="25"/>
        <v>0</v>
      </c>
    </row>
    <row r="592" spans="1:8" s="2" customFormat="1" x14ac:dyDescent="0.25">
      <c r="A592" s="36">
        <v>5816</v>
      </c>
      <c r="B592" s="36"/>
      <c r="C592" s="37" t="s">
        <v>576</v>
      </c>
      <c r="D592" s="40" t="s">
        <v>256</v>
      </c>
      <c r="E592" s="28">
        <v>14.59</v>
      </c>
      <c r="F592" s="28" t="s">
        <v>628</v>
      </c>
      <c r="G592" s="41">
        <v>116.72</v>
      </c>
      <c r="H592" s="25">
        <f t="shared" si="25"/>
        <v>0</v>
      </c>
    </row>
    <row r="593" spans="1:8" s="2" customFormat="1" x14ac:dyDescent="0.25">
      <c r="A593" s="36">
        <v>5817</v>
      </c>
      <c r="B593" s="36"/>
      <c r="C593" s="37" t="s">
        <v>577</v>
      </c>
      <c r="D593" s="40" t="s">
        <v>213</v>
      </c>
      <c r="E593" s="28">
        <v>18.57</v>
      </c>
      <c r="F593" s="28" t="s">
        <v>628</v>
      </c>
      <c r="G593" s="41">
        <v>74.28</v>
      </c>
      <c r="H593" s="25">
        <f t="shared" si="25"/>
        <v>0</v>
      </c>
    </row>
    <row r="594" spans="1:8" s="2" customFormat="1" x14ac:dyDescent="0.25">
      <c r="A594" s="36">
        <v>5818</v>
      </c>
      <c r="B594" s="36"/>
      <c r="C594" s="37" t="s">
        <v>578</v>
      </c>
      <c r="D594" s="40" t="s">
        <v>213</v>
      </c>
      <c r="E594" s="28">
        <v>32.119999999999997</v>
      </c>
      <c r="F594" s="28" t="s">
        <v>628</v>
      </c>
      <c r="G594" s="41">
        <v>128.47999999999999</v>
      </c>
      <c r="H594" s="25">
        <f t="shared" si="25"/>
        <v>0</v>
      </c>
    </row>
    <row r="595" spans="1:8" s="2" customFormat="1" x14ac:dyDescent="0.25">
      <c r="A595" s="36">
        <v>5819</v>
      </c>
      <c r="B595" s="36"/>
      <c r="C595" s="37" t="s">
        <v>579</v>
      </c>
      <c r="D595" s="40" t="s">
        <v>213</v>
      </c>
      <c r="E595" s="28">
        <v>20.94</v>
      </c>
      <c r="F595" s="28" t="s">
        <v>628</v>
      </c>
      <c r="G595" s="41">
        <v>83.76</v>
      </c>
      <c r="H595" s="25">
        <f t="shared" si="25"/>
        <v>0</v>
      </c>
    </row>
    <row r="596" spans="1:8" s="2" customFormat="1" x14ac:dyDescent="0.25">
      <c r="A596" s="36">
        <v>5820</v>
      </c>
      <c r="B596" s="36"/>
      <c r="C596" s="37" t="s">
        <v>580</v>
      </c>
      <c r="D596" s="40" t="s">
        <v>213</v>
      </c>
      <c r="E596" s="28">
        <v>25.43</v>
      </c>
      <c r="F596" s="28" t="s">
        <v>628</v>
      </c>
      <c r="G596" s="41">
        <v>101.72</v>
      </c>
      <c r="H596" s="25">
        <f t="shared" si="25"/>
        <v>0</v>
      </c>
    </row>
    <row r="597" spans="1:8" s="2" customFormat="1" x14ac:dyDescent="0.25">
      <c r="A597" s="18">
        <v>5821</v>
      </c>
      <c r="B597" s="18"/>
      <c r="C597" s="58" t="s">
        <v>762</v>
      </c>
      <c r="D597" s="42" t="s">
        <v>213</v>
      </c>
      <c r="E597" s="20">
        <v>27.37</v>
      </c>
      <c r="F597" s="20" t="s">
        <v>628</v>
      </c>
      <c r="G597" s="43">
        <v>109.48</v>
      </c>
      <c r="H597" s="25">
        <f t="shared" si="25"/>
        <v>0</v>
      </c>
    </row>
    <row r="598" spans="1:8" s="2" customFormat="1" x14ac:dyDescent="0.25">
      <c r="A598" s="36">
        <v>5822</v>
      </c>
      <c r="B598" s="36"/>
      <c r="C598" s="37" t="s">
        <v>581</v>
      </c>
      <c r="D598" s="40" t="s">
        <v>213</v>
      </c>
      <c r="E598" s="28">
        <v>33.25</v>
      </c>
      <c r="F598" s="28" t="s">
        <v>628</v>
      </c>
      <c r="G598" s="41">
        <v>133</v>
      </c>
      <c r="H598" s="25">
        <f t="shared" si="25"/>
        <v>0</v>
      </c>
    </row>
    <row r="599" spans="1:8" s="2" customFormat="1" x14ac:dyDescent="0.25">
      <c r="A599" s="36">
        <v>5823</v>
      </c>
      <c r="B599" s="36"/>
      <c r="C599" s="37" t="s">
        <v>582</v>
      </c>
      <c r="D599" s="40" t="s">
        <v>214</v>
      </c>
      <c r="E599" s="28">
        <v>68.989999999999995</v>
      </c>
      <c r="F599" s="28" t="s">
        <v>628</v>
      </c>
      <c r="G599" s="41">
        <v>137.97999999999999</v>
      </c>
      <c r="H599" s="25">
        <f t="shared" si="25"/>
        <v>0</v>
      </c>
    </row>
    <row r="600" spans="1:8" s="2" customFormat="1" x14ac:dyDescent="0.25">
      <c r="A600" s="36">
        <v>5824</v>
      </c>
      <c r="B600" s="36"/>
      <c r="C600" s="37" t="s">
        <v>614</v>
      </c>
      <c r="D600" s="40" t="s">
        <v>271</v>
      </c>
      <c r="E600" s="28">
        <v>57.74</v>
      </c>
      <c r="F600" s="28" t="s">
        <v>628</v>
      </c>
      <c r="G600" s="41">
        <v>173.22</v>
      </c>
      <c r="H600" s="25">
        <f t="shared" si="25"/>
        <v>0</v>
      </c>
    </row>
    <row r="601" spans="1:8" s="2" customFormat="1" x14ac:dyDescent="0.25">
      <c r="A601" s="36">
        <v>5825</v>
      </c>
      <c r="B601" s="36"/>
      <c r="C601" s="37" t="s">
        <v>595</v>
      </c>
      <c r="D601" s="40" t="s">
        <v>215</v>
      </c>
      <c r="E601" s="28">
        <v>75.47</v>
      </c>
      <c r="F601" s="28" t="s">
        <v>628</v>
      </c>
      <c r="G601" s="41">
        <v>75.47</v>
      </c>
      <c r="H601" s="25">
        <f t="shared" si="25"/>
        <v>0</v>
      </c>
    </row>
    <row r="602" spans="1:8" s="2" customFormat="1" x14ac:dyDescent="0.25">
      <c r="A602" s="36">
        <v>5826</v>
      </c>
      <c r="B602" s="36"/>
      <c r="C602" s="37" t="s">
        <v>596</v>
      </c>
      <c r="D602" s="40" t="s">
        <v>214</v>
      </c>
      <c r="E602" s="28">
        <v>82.05</v>
      </c>
      <c r="F602" s="28" t="s">
        <v>628</v>
      </c>
      <c r="G602" s="41">
        <v>164.1</v>
      </c>
      <c r="H602" s="25">
        <f t="shared" si="25"/>
        <v>0</v>
      </c>
    </row>
    <row r="603" spans="1:8" s="2" customFormat="1" x14ac:dyDescent="0.25">
      <c r="A603" s="36">
        <v>5828</v>
      </c>
      <c r="B603" s="36"/>
      <c r="C603" s="37" t="s">
        <v>597</v>
      </c>
      <c r="D603" s="40" t="s">
        <v>214</v>
      </c>
      <c r="E603" s="28">
        <v>82.08</v>
      </c>
      <c r="F603" s="28" t="s">
        <v>628</v>
      </c>
      <c r="G603" s="41">
        <v>164.16</v>
      </c>
      <c r="H603" s="25">
        <f t="shared" si="25"/>
        <v>0</v>
      </c>
    </row>
    <row r="604" spans="1:8" s="2" customFormat="1" x14ac:dyDescent="0.25">
      <c r="A604" s="36">
        <v>5830</v>
      </c>
      <c r="B604" s="36"/>
      <c r="C604" s="37" t="s">
        <v>598</v>
      </c>
      <c r="D604" s="40" t="s">
        <v>213</v>
      </c>
      <c r="E604" s="28">
        <v>21.93</v>
      </c>
      <c r="F604" s="28" t="s">
        <v>628</v>
      </c>
      <c r="G604" s="41">
        <v>87.72</v>
      </c>
      <c r="H604" s="25">
        <f t="shared" si="25"/>
        <v>0</v>
      </c>
    </row>
    <row r="605" spans="1:8" s="2" customFormat="1" x14ac:dyDescent="0.25">
      <c r="A605" s="36">
        <v>5832</v>
      </c>
      <c r="B605" s="36"/>
      <c r="C605" s="37" t="s">
        <v>599</v>
      </c>
      <c r="D605" s="40" t="s">
        <v>213</v>
      </c>
      <c r="E605" s="28">
        <v>27.94</v>
      </c>
      <c r="F605" s="28" t="s">
        <v>628</v>
      </c>
      <c r="G605" s="41">
        <v>111.76</v>
      </c>
      <c r="H605" s="25">
        <f t="shared" si="25"/>
        <v>0</v>
      </c>
    </row>
    <row r="606" spans="1:8" s="2" customFormat="1" x14ac:dyDescent="0.25">
      <c r="A606" s="36">
        <v>5834</v>
      </c>
      <c r="B606" s="36"/>
      <c r="C606" s="37" t="s">
        <v>600</v>
      </c>
      <c r="D606" s="40" t="s">
        <v>213</v>
      </c>
      <c r="E606" s="28">
        <v>25.7</v>
      </c>
      <c r="F606" s="28" t="s">
        <v>628</v>
      </c>
      <c r="G606" s="41">
        <v>102.8</v>
      </c>
      <c r="H606" s="25">
        <f t="shared" si="25"/>
        <v>0</v>
      </c>
    </row>
    <row r="607" spans="1:8" s="2" customFormat="1" x14ac:dyDescent="0.25">
      <c r="A607" s="36">
        <v>5836</v>
      </c>
      <c r="B607" s="36"/>
      <c r="C607" s="37" t="s">
        <v>601</v>
      </c>
      <c r="D607" s="40" t="s">
        <v>214</v>
      </c>
      <c r="E607" s="28">
        <v>58.87</v>
      </c>
      <c r="F607" s="28" t="s">
        <v>628</v>
      </c>
      <c r="G607" s="41">
        <v>117.74</v>
      </c>
      <c r="H607" s="25">
        <f t="shared" si="25"/>
        <v>0</v>
      </c>
    </row>
    <row r="608" spans="1:8" s="2" customFormat="1" x14ac:dyDescent="0.25">
      <c r="A608" s="36">
        <v>5838</v>
      </c>
      <c r="B608" s="36"/>
      <c r="C608" s="37" t="s">
        <v>602</v>
      </c>
      <c r="D608" s="40" t="s">
        <v>213</v>
      </c>
      <c r="E608" s="28">
        <v>25</v>
      </c>
      <c r="F608" s="28" t="s">
        <v>628</v>
      </c>
      <c r="G608" s="41">
        <v>100</v>
      </c>
      <c r="H608" s="25">
        <f t="shared" si="25"/>
        <v>0</v>
      </c>
    </row>
    <row r="609" spans="1:8" s="2" customFormat="1" x14ac:dyDescent="0.25">
      <c r="A609" s="36">
        <v>5840</v>
      </c>
      <c r="B609" s="36"/>
      <c r="C609" s="37" t="s">
        <v>603</v>
      </c>
      <c r="D609" s="40" t="s">
        <v>213</v>
      </c>
      <c r="E609" s="28">
        <v>34.35</v>
      </c>
      <c r="F609" s="28" t="s">
        <v>628</v>
      </c>
      <c r="G609" s="41">
        <v>137.4</v>
      </c>
      <c r="H609" s="25">
        <f t="shared" si="25"/>
        <v>0</v>
      </c>
    </row>
    <row r="610" spans="1:8" s="2" customFormat="1" x14ac:dyDescent="0.25">
      <c r="A610" s="36">
        <v>5842</v>
      </c>
      <c r="B610" s="36"/>
      <c r="C610" s="37" t="s">
        <v>604</v>
      </c>
      <c r="D610" s="40" t="s">
        <v>214</v>
      </c>
      <c r="E610" s="28">
        <v>59.85</v>
      </c>
      <c r="F610" s="28" t="s">
        <v>628</v>
      </c>
      <c r="G610" s="41">
        <v>119.7</v>
      </c>
      <c r="H610" s="25">
        <f t="shared" si="25"/>
        <v>0</v>
      </c>
    </row>
    <row r="611" spans="1:8" s="2" customFormat="1" x14ac:dyDescent="0.25">
      <c r="A611" s="36">
        <v>5844</v>
      </c>
      <c r="B611" s="36"/>
      <c r="C611" s="37" t="s">
        <v>605</v>
      </c>
      <c r="D611" s="40" t="s">
        <v>213</v>
      </c>
      <c r="E611" s="28">
        <v>23.18</v>
      </c>
      <c r="F611" s="28" t="s">
        <v>628</v>
      </c>
      <c r="G611" s="41">
        <v>92.72</v>
      </c>
      <c r="H611" s="25">
        <f t="shared" si="25"/>
        <v>0</v>
      </c>
    </row>
    <row r="612" spans="1:8" s="2" customFormat="1" x14ac:dyDescent="0.25">
      <c r="A612" s="36">
        <v>5845</v>
      </c>
      <c r="B612" s="36"/>
      <c r="C612" s="37" t="s">
        <v>606</v>
      </c>
      <c r="D612" s="40" t="s">
        <v>256</v>
      </c>
      <c r="E612" s="28">
        <v>25.26</v>
      </c>
      <c r="F612" s="28" t="s">
        <v>628</v>
      </c>
      <c r="G612" s="41">
        <v>202.08</v>
      </c>
      <c r="H612" s="25">
        <f t="shared" si="25"/>
        <v>0</v>
      </c>
    </row>
    <row r="613" spans="1:8" s="2" customFormat="1" x14ac:dyDescent="0.25">
      <c r="A613" s="36">
        <v>5846</v>
      </c>
      <c r="B613" s="36"/>
      <c r="C613" s="37" t="s">
        <v>607</v>
      </c>
      <c r="D613" s="40" t="s">
        <v>213</v>
      </c>
      <c r="E613" s="28">
        <v>39.76</v>
      </c>
      <c r="F613" s="28" t="s">
        <v>628</v>
      </c>
      <c r="G613" s="41">
        <v>159.04</v>
      </c>
      <c r="H613" s="25">
        <f t="shared" si="25"/>
        <v>0</v>
      </c>
    </row>
    <row r="614" spans="1:8" s="2" customFormat="1" x14ac:dyDescent="0.25">
      <c r="A614" s="18">
        <v>5847</v>
      </c>
      <c r="B614" s="18"/>
      <c r="C614" s="58" t="s">
        <v>763</v>
      </c>
      <c r="D614" s="42" t="s">
        <v>213</v>
      </c>
      <c r="E614" s="20">
        <v>33.54</v>
      </c>
      <c r="F614" s="20" t="s">
        <v>628</v>
      </c>
      <c r="G614" s="43">
        <v>134.16</v>
      </c>
      <c r="H614" s="25">
        <f t="shared" si="25"/>
        <v>0</v>
      </c>
    </row>
    <row r="615" spans="1:8" s="2" customFormat="1" x14ac:dyDescent="0.25">
      <c r="A615" s="18">
        <v>5848</v>
      </c>
      <c r="B615" s="18"/>
      <c r="C615" s="58" t="s">
        <v>764</v>
      </c>
      <c r="D615" s="42" t="s">
        <v>215</v>
      </c>
      <c r="E615" s="20">
        <v>66.260000000000005</v>
      </c>
      <c r="F615" s="20" t="s">
        <v>628</v>
      </c>
      <c r="G615" s="43">
        <v>66.260000000000005</v>
      </c>
      <c r="H615" s="25">
        <f t="shared" si="25"/>
        <v>0</v>
      </c>
    </row>
    <row r="616" spans="1:8" s="2" customFormat="1" x14ac:dyDescent="0.25">
      <c r="A616" s="36">
        <v>5850</v>
      </c>
      <c r="B616" s="36"/>
      <c r="C616" s="37" t="s">
        <v>679</v>
      </c>
      <c r="D616" s="40" t="s">
        <v>256</v>
      </c>
      <c r="E616" s="28">
        <v>22.88</v>
      </c>
      <c r="F616" s="28" t="s">
        <v>628</v>
      </c>
      <c r="G616" s="41">
        <v>183.04</v>
      </c>
      <c r="H616" s="25">
        <f t="shared" si="25"/>
        <v>0</v>
      </c>
    </row>
    <row r="617" spans="1:8" s="2" customFormat="1" x14ac:dyDescent="0.25">
      <c r="A617" s="36">
        <v>5851</v>
      </c>
      <c r="B617" s="36"/>
      <c r="C617" s="37" t="s">
        <v>680</v>
      </c>
      <c r="D617" s="40" t="s">
        <v>213</v>
      </c>
      <c r="E617" s="28">
        <v>26.25</v>
      </c>
      <c r="F617" s="28" t="s">
        <v>628</v>
      </c>
      <c r="G617" s="41">
        <v>105</v>
      </c>
      <c r="H617" s="25">
        <f t="shared" si="25"/>
        <v>0</v>
      </c>
    </row>
    <row r="618" spans="1:8" s="2" customFormat="1" x14ac:dyDescent="0.25">
      <c r="A618" s="36">
        <v>5852</v>
      </c>
      <c r="B618" s="36"/>
      <c r="C618" s="37" t="s">
        <v>681</v>
      </c>
      <c r="D618" s="40" t="s">
        <v>213</v>
      </c>
      <c r="E618" s="28">
        <v>25.08</v>
      </c>
      <c r="F618" s="28" t="s">
        <v>628</v>
      </c>
      <c r="G618" s="41">
        <v>100.32</v>
      </c>
      <c r="H618" s="25">
        <f t="shared" si="25"/>
        <v>0</v>
      </c>
    </row>
    <row r="619" spans="1:8" s="2" customFormat="1" x14ac:dyDescent="0.25">
      <c r="A619" s="36">
        <v>5853</v>
      </c>
      <c r="B619" s="36"/>
      <c r="C619" s="37" t="s">
        <v>682</v>
      </c>
      <c r="D619" s="40" t="s">
        <v>213</v>
      </c>
      <c r="E619" s="28">
        <v>22.86</v>
      </c>
      <c r="F619" s="28" t="s">
        <v>628</v>
      </c>
      <c r="G619" s="41">
        <v>91.44</v>
      </c>
      <c r="H619" s="25">
        <f t="shared" si="25"/>
        <v>0</v>
      </c>
    </row>
    <row r="620" spans="1:8" s="2" customFormat="1" x14ac:dyDescent="0.25">
      <c r="A620" s="36">
        <v>5854</v>
      </c>
      <c r="B620" s="36"/>
      <c r="C620" s="37" t="s">
        <v>683</v>
      </c>
      <c r="D620" s="40" t="s">
        <v>213</v>
      </c>
      <c r="E620" s="28">
        <v>24.15</v>
      </c>
      <c r="F620" s="28" t="s">
        <v>628</v>
      </c>
      <c r="G620" s="41">
        <v>96.6</v>
      </c>
      <c r="H620" s="25">
        <f t="shared" si="25"/>
        <v>0</v>
      </c>
    </row>
    <row r="621" spans="1:8" s="2" customFormat="1" x14ac:dyDescent="0.25">
      <c r="A621" s="36">
        <v>5855</v>
      </c>
      <c r="B621" s="36"/>
      <c r="C621" s="37" t="s">
        <v>684</v>
      </c>
      <c r="D621" s="40" t="s">
        <v>213</v>
      </c>
      <c r="E621" s="28">
        <v>25.84</v>
      </c>
      <c r="F621" s="28" t="s">
        <v>628</v>
      </c>
      <c r="G621" s="41">
        <v>103.36</v>
      </c>
      <c r="H621" s="25">
        <f t="shared" si="25"/>
        <v>0</v>
      </c>
    </row>
    <row r="622" spans="1:8" s="2" customFormat="1" x14ac:dyDescent="0.25">
      <c r="A622" s="36">
        <v>5856</v>
      </c>
      <c r="B622" s="36"/>
      <c r="C622" s="37" t="s">
        <v>685</v>
      </c>
      <c r="D622" s="40" t="s">
        <v>214</v>
      </c>
      <c r="E622" s="28">
        <v>25.89</v>
      </c>
      <c r="F622" s="28" t="s">
        <v>628</v>
      </c>
      <c r="G622" s="41">
        <v>51.78</v>
      </c>
      <c r="H622" s="25">
        <f t="shared" si="25"/>
        <v>0</v>
      </c>
    </row>
    <row r="623" spans="1:8" s="2" customFormat="1" x14ac:dyDescent="0.25">
      <c r="A623" s="36">
        <v>5857</v>
      </c>
      <c r="B623" s="36"/>
      <c r="C623" s="37" t="s">
        <v>686</v>
      </c>
      <c r="D623" s="40" t="s">
        <v>213</v>
      </c>
      <c r="E623" s="28">
        <v>29.54</v>
      </c>
      <c r="F623" s="28" t="s">
        <v>628</v>
      </c>
      <c r="G623" s="41">
        <v>118.16</v>
      </c>
      <c r="H623" s="25">
        <f t="shared" si="25"/>
        <v>0</v>
      </c>
    </row>
    <row r="624" spans="1:8" s="2" customFormat="1" x14ac:dyDescent="0.25">
      <c r="A624" s="36">
        <v>5858</v>
      </c>
      <c r="B624" s="36"/>
      <c r="C624" s="37" t="s">
        <v>687</v>
      </c>
      <c r="D624" s="40" t="s">
        <v>213</v>
      </c>
      <c r="E624" s="28">
        <v>36.9</v>
      </c>
      <c r="F624" s="28" t="s">
        <v>628</v>
      </c>
      <c r="G624" s="41">
        <v>147.6</v>
      </c>
      <c r="H624" s="25">
        <f t="shared" si="25"/>
        <v>0</v>
      </c>
    </row>
    <row r="625" spans="1:8" s="2" customFormat="1" x14ac:dyDescent="0.25">
      <c r="A625" s="36">
        <v>5859</v>
      </c>
      <c r="B625" s="36"/>
      <c r="C625" s="53" t="s">
        <v>688</v>
      </c>
      <c r="D625" s="40" t="s">
        <v>213</v>
      </c>
      <c r="E625" s="28">
        <v>37.409999999999997</v>
      </c>
      <c r="F625" s="28" t="s">
        <v>628</v>
      </c>
      <c r="G625" s="41">
        <v>149.63999999999999</v>
      </c>
      <c r="H625" s="25">
        <f t="shared" ref="H625:H679" si="26">SUM(B625*G625)</f>
        <v>0</v>
      </c>
    </row>
    <row r="626" spans="1:8" s="2" customFormat="1" x14ac:dyDescent="0.25">
      <c r="A626" s="36">
        <v>5860</v>
      </c>
      <c r="B626" s="36"/>
      <c r="C626" s="37" t="s">
        <v>689</v>
      </c>
      <c r="D626" s="40" t="s">
        <v>213</v>
      </c>
      <c r="E626" s="28">
        <v>37.96</v>
      </c>
      <c r="F626" s="28" t="s">
        <v>628</v>
      </c>
      <c r="G626" s="41">
        <v>151.84</v>
      </c>
      <c r="H626" s="25">
        <f t="shared" si="26"/>
        <v>0</v>
      </c>
    </row>
    <row r="627" spans="1:8" s="2" customFormat="1" x14ac:dyDescent="0.25">
      <c r="A627" s="36">
        <v>5861</v>
      </c>
      <c r="B627" s="36"/>
      <c r="C627" s="37" t="s">
        <v>690</v>
      </c>
      <c r="D627" s="40" t="s">
        <v>213</v>
      </c>
      <c r="E627" s="28">
        <v>31.38</v>
      </c>
      <c r="F627" s="28" t="s">
        <v>628</v>
      </c>
      <c r="G627" s="41">
        <v>125.52</v>
      </c>
      <c r="H627" s="25">
        <f t="shared" si="26"/>
        <v>0</v>
      </c>
    </row>
    <row r="628" spans="1:8" s="2" customFormat="1" x14ac:dyDescent="0.25">
      <c r="A628" s="36">
        <v>5862</v>
      </c>
      <c r="B628" s="36"/>
      <c r="C628" s="37" t="s">
        <v>691</v>
      </c>
      <c r="D628" s="40" t="s">
        <v>213</v>
      </c>
      <c r="E628" s="28">
        <v>34.369999999999997</v>
      </c>
      <c r="F628" s="28" t="s">
        <v>628</v>
      </c>
      <c r="G628" s="41">
        <v>137.47999999999999</v>
      </c>
      <c r="H628" s="25">
        <f t="shared" si="26"/>
        <v>0</v>
      </c>
    </row>
    <row r="629" spans="1:8" s="2" customFormat="1" x14ac:dyDescent="0.25">
      <c r="A629" s="36">
        <v>5863</v>
      </c>
      <c r="B629" s="36"/>
      <c r="C629" s="37" t="s">
        <v>692</v>
      </c>
      <c r="D629" s="40" t="s">
        <v>214</v>
      </c>
      <c r="E629" s="28">
        <v>69.45</v>
      </c>
      <c r="F629" s="28" t="s">
        <v>628</v>
      </c>
      <c r="G629" s="41">
        <v>138.9</v>
      </c>
      <c r="H629" s="25">
        <f t="shared" si="26"/>
        <v>0</v>
      </c>
    </row>
    <row r="630" spans="1:8" s="2" customFormat="1" x14ac:dyDescent="0.25">
      <c r="A630" s="36">
        <v>5864</v>
      </c>
      <c r="B630" s="36"/>
      <c r="C630" s="37" t="s">
        <v>693</v>
      </c>
      <c r="D630" s="40" t="s">
        <v>214</v>
      </c>
      <c r="E630" s="28">
        <v>86.14</v>
      </c>
      <c r="F630" s="28" t="s">
        <v>628</v>
      </c>
      <c r="G630" s="41">
        <v>172.28</v>
      </c>
      <c r="H630" s="25">
        <f t="shared" si="26"/>
        <v>0</v>
      </c>
    </row>
    <row r="631" spans="1:8" s="2" customFormat="1" x14ac:dyDescent="0.25">
      <c r="A631" s="36">
        <v>5865</v>
      </c>
      <c r="B631" s="36"/>
      <c r="C631" s="37" t="s">
        <v>694</v>
      </c>
      <c r="D631" s="40" t="s">
        <v>213</v>
      </c>
      <c r="E631" s="28">
        <v>27.99</v>
      </c>
      <c r="F631" s="28" t="s">
        <v>628</v>
      </c>
      <c r="G631" s="41">
        <v>111.96</v>
      </c>
      <c r="H631" s="25">
        <f t="shared" si="26"/>
        <v>0</v>
      </c>
    </row>
    <row r="632" spans="1:8" s="2" customFormat="1" x14ac:dyDescent="0.25">
      <c r="A632" s="36">
        <v>5866</v>
      </c>
      <c r="B632" s="36"/>
      <c r="C632" s="37" t="s">
        <v>695</v>
      </c>
      <c r="D632" s="40" t="s">
        <v>213</v>
      </c>
      <c r="E632" s="28">
        <v>24.55</v>
      </c>
      <c r="F632" s="28" t="s">
        <v>628</v>
      </c>
      <c r="G632" s="41">
        <v>98.2</v>
      </c>
      <c r="H632" s="25">
        <f t="shared" si="26"/>
        <v>0</v>
      </c>
    </row>
    <row r="633" spans="1:8" s="2" customFormat="1" x14ac:dyDescent="0.25">
      <c r="A633" s="36">
        <v>5867</v>
      </c>
      <c r="B633" s="36"/>
      <c r="C633" s="37" t="s">
        <v>696</v>
      </c>
      <c r="D633" s="40" t="s">
        <v>613</v>
      </c>
      <c r="E633" s="28">
        <v>26.87</v>
      </c>
      <c r="F633" s="28" t="s">
        <v>628</v>
      </c>
      <c r="G633" s="41">
        <v>107.48</v>
      </c>
      <c r="H633" s="25">
        <f t="shared" si="26"/>
        <v>0</v>
      </c>
    </row>
    <row r="634" spans="1:8" s="2" customFormat="1" x14ac:dyDescent="0.25">
      <c r="A634" s="36">
        <v>5868</v>
      </c>
      <c r="B634" s="36"/>
      <c r="C634" s="37" t="s">
        <v>715</v>
      </c>
      <c r="D634" s="40" t="s">
        <v>213</v>
      </c>
      <c r="E634" s="28">
        <v>33.799999999999997</v>
      </c>
      <c r="F634" s="28" t="s">
        <v>628</v>
      </c>
      <c r="G634" s="41">
        <v>135.19999999999999</v>
      </c>
      <c r="H634" s="25">
        <f t="shared" si="26"/>
        <v>0</v>
      </c>
    </row>
    <row r="635" spans="1:8" s="2" customFormat="1" x14ac:dyDescent="0.25">
      <c r="A635" s="36">
        <v>5869</v>
      </c>
      <c r="B635" s="36"/>
      <c r="C635" s="37" t="s">
        <v>716</v>
      </c>
      <c r="D635" s="40" t="s">
        <v>213</v>
      </c>
      <c r="E635" s="28">
        <v>39.270000000000003</v>
      </c>
      <c r="F635" s="28" t="s">
        <v>628</v>
      </c>
      <c r="G635" s="41">
        <v>157.08000000000001</v>
      </c>
      <c r="H635" s="25">
        <f t="shared" si="26"/>
        <v>0</v>
      </c>
    </row>
    <row r="636" spans="1:8" s="2" customFormat="1" x14ac:dyDescent="0.25">
      <c r="A636" s="36">
        <v>5870</v>
      </c>
      <c r="B636" s="36"/>
      <c r="C636" s="37" t="s">
        <v>717</v>
      </c>
      <c r="D636" s="40" t="s">
        <v>213</v>
      </c>
      <c r="E636" s="28">
        <v>31.2</v>
      </c>
      <c r="F636" s="28" t="s">
        <v>628</v>
      </c>
      <c r="G636" s="41">
        <v>124.8</v>
      </c>
      <c r="H636" s="25">
        <f t="shared" si="26"/>
        <v>0</v>
      </c>
    </row>
    <row r="637" spans="1:8" s="2" customFormat="1" x14ac:dyDescent="0.25">
      <c r="A637" s="36">
        <v>5871</v>
      </c>
      <c r="B637" s="36"/>
      <c r="C637" s="37" t="s">
        <v>718</v>
      </c>
      <c r="D637" s="40" t="s">
        <v>214</v>
      </c>
      <c r="E637" s="28">
        <v>105.95</v>
      </c>
      <c r="F637" s="28" t="s">
        <v>628</v>
      </c>
      <c r="G637" s="41">
        <v>211.9</v>
      </c>
      <c r="H637" s="25">
        <f t="shared" si="26"/>
        <v>0</v>
      </c>
    </row>
    <row r="638" spans="1:8" s="2" customFormat="1" x14ac:dyDescent="0.25">
      <c r="A638" s="36">
        <v>5872</v>
      </c>
      <c r="B638" s="36"/>
      <c r="C638" s="37" t="s">
        <v>719</v>
      </c>
      <c r="D638" s="40" t="s">
        <v>214</v>
      </c>
      <c r="E638" s="28">
        <v>78.55</v>
      </c>
      <c r="F638" s="28" t="s">
        <v>628</v>
      </c>
      <c r="G638" s="41">
        <v>157.1</v>
      </c>
      <c r="H638" s="25">
        <f t="shared" si="26"/>
        <v>0</v>
      </c>
    </row>
    <row r="639" spans="1:8" s="2" customFormat="1" x14ac:dyDescent="0.25">
      <c r="A639" s="60" t="s">
        <v>911</v>
      </c>
      <c r="B639" s="60"/>
      <c r="C639" s="60"/>
      <c r="D639" s="40"/>
      <c r="E639" s="28"/>
      <c r="F639" s="28"/>
      <c r="G639" s="41"/>
      <c r="H639" s="25"/>
    </row>
    <row r="640" spans="1:8" s="2" customFormat="1" x14ac:dyDescent="0.25">
      <c r="A640" s="36"/>
      <c r="B640" s="36"/>
      <c r="C640" s="37"/>
      <c r="D640" s="40"/>
      <c r="E640" s="28"/>
      <c r="F640" s="28"/>
      <c r="G640" s="41"/>
      <c r="H640" s="25"/>
    </row>
    <row r="641" spans="1:8" s="2" customFormat="1" x14ac:dyDescent="0.25">
      <c r="A641" s="36">
        <v>5873</v>
      </c>
      <c r="B641" s="36"/>
      <c r="C641" s="37" t="s">
        <v>720</v>
      </c>
      <c r="D641" s="40" t="s">
        <v>214</v>
      </c>
      <c r="E641" s="28">
        <v>50.98</v>
      </c>
      <c r="F641" s="28" t="s">
        <v>628</v>
      </c>
      <c r="G641" s="41">
        <v>101.96</v>
      </c>
      <c r="H641" s="25">
        <f t="shared" si="26"/>
        <v>0</v>
      </c>
    </row>
    <row r="642" spans="1:8" s="2" customFormat="1" x14ac:dyDescent="0.25">
      <c r="A642" s="36">
        <v>5876</v>
      </c>
      <c r="B642" s="36"/>
      <c r="C642" s="37" t="s">
        <v>751</v>
      </c>
      <c r="D642" s="40" t="s">
        <v>256</v>
      </c>
      <c r="E642" s="28">
        <v>15.12</v>
      </c>
      <c r="F642" s="28" t="s">
        <v>628</v>
      </c>
      <c r="G642" s="41">
        <v>120.96</v>
      </c>
      <c r="H642" s="25">
        <f t="shared" si="26"/>
        <v>0</v>
      </c>
    </row>
    <row r="643" spans="1:8" s="2" customFormat="1" x14ac:dyDescent="0.25">
      <c r="A643" s="36">
        <v>5877</v>
      </c>
      <c r="B643" s="36"/>
      <c r="C643" s="37" t="s">
        <v>752</v>
      </c>
      <c r="D643" s="40" t="s">
        <v>256</v>
      </c>
      <c r="E643" s="28">
        <v>18.5</v>
      </c>
      <c r="F643" s="28" t="s">
        <v>628</v>
      </c>
      <c r="G643" s="41">
        <v>148</v>
      </c>
      <c r="H643" s="25">
        <f t="shared" si="26"/>
        <v>0</v>
      </c>
    </row>
    <row r="644" spans="1:8" s="2" customFormat="1" x14ac:dyDescent="0.25">
      <c r="A644" s="36">
        <v>5878</v>
      </c>
      <c r="B644" s="36"/>
      <c r="C644" s="37" t="s">
        <v>753</v>
      </c>
      <c r="D644" s="40" t="s">
        <v>213</v>
      </c>
      <c r="E644" s="28">
        <v>19.86</v>
      </c>
      <c r="F644" s="28" t="s">
        <v>628</v>
      </c>
      <c r="G644" s="41">
        <v>79.44</v>
      </c>
      <c r="H644" s="25">
        <f t="shared" si="26"/>
        <v>0</v>
      </c>
    </row>
    <row r="645" spans="1:8" s="2" customFormat="1" x14ac:dyDescent="0.25">
      <c r="A645" s="36">
        <v>5879</v>
      </c>
      <c r="B645" s="36"/>
      <c r="C645" s="37" t="s">
        <v>754</v>
      </c>
      <c r="D645" s="40" t="s">
        <v>213</v>
      </c>
      <c r="E645" s="28">
        <v>26.94</v>
      </c>
      <c r="F645" s="28" t="s">
        <v>628</v>
      </c>
      <c r="G645" s="41">
        <v>107.76</v>
      </c>
      <c r="H645" s="25">
        <f t="shared" si="26"/>
        <v>0</v>
      </c>
    </row>
    <row r="646" spans="1:8" s="2" customFormat="1" x14ac:dyDescent="0.25">
      <c r="A646" s="36">
        <v>5880</v>
      </c>
      <c r="B646" s="36"/>
      <c r="C646" s="37" t="s">
        <v>755</v>
      </c>
      <c r="D646" s="40" t="s">
        <v>213</v>
      </c>
      <c r="E646" s="28">
        <v>26.35</v>
      </c>
      <c r="F646" s="28" t="s">
        <v>628</v>
      </c>
      <c r="G646" s="41">
        <v>105.4</v>
      </c>
      <c r="H646" s="25">
        <f t="shared" si="26"/>
        <v>0</v>
      </c>
    </row>
    <row r="647" spans="1:8" s="2" customFormat="1" x14ac:dyDescent="0.25">
      <c r="A647" s="36">
        <v>5881</v>
      </c>
      <c r="B647" s="36"/>
      <c r="C647" s="37" t="s">
        <v>756</v>
      </c>
      <c r="D647" s="40" t="s">
        <v>213</v>
      </c>
      <c r="E647" s="28">
        <v>30.15</v>
      </c>
      <c r="F647" s="28" t="s">
        <v>628</v>
      </c>
      <c r="G647" s="41">
        <v>120.6</v>
      </c>
      <c r="H647" s="25">
        <f t="shared" si="26"/>
        <v>0</v>
      </c>
    </row>
    <row r="648" spans="1:8" s="2" customFormat="1" x14ac:dyDescent="0.25">
      <c r="A648" s="18">
        <v>5882</v>
      </c>
      <c r="B648" s="18"/>
      <c r="C648" s="58" t="s">
        <v>796</v>
      </c>
      <c r="D648" s="42" t="s">
        <v>213</v>
      </c>
      <c r="E648" s="20">
        <v>31.19</v>
      </c>
      <c r="F648" s="20" t="s">
        <v>628</v>
      </c>
      <c r="G648" s="43">
        <v>124.76</v>
      </c>
      <c r="H648" s="25">
        <f t="shared" si="26"/>
        <v>0</v>
      </c>
    </row>
    <row r="649" spans="1:8" s="2" customFormat="1" x14ac:dyDescent="0.25">
      <c r="A649" s="18">
        <v>5883</v>
      </c>
      <c r="B649" s="18"/>
      <c r="C649" s="58" t="s">
        <v>797</v>
      </c>
      <c r="D649" s="42" t="s">
        <v>213</v>
      </c>
      <c r="E649" s="20">
        <v>24.69</v>
      </c>
      <c r="F649" s="20" t="s">
        <v>628</v>
      </c>
      <c r="G649" s="43">
        <v>98.76</v>
      </c>
      <c r="H649" s="25">
        <f t="shared" si="26"/>
        <v>0</v>
      </c>
    </row>
    <row r="650" spans="1:8" s="2" customFormat="1" x14ac:dyDescent="0.25">
      <c r="A650" s="18">
        <v>5884</v>
      </c>
      <c r="B650" s="18"/>
      <c r="C650" s="58" t="s">
        <v>798</v>
      </c>
      <c r="D650" s="42" t="s">
        <v>213</v>
      </c>
      <c r="E650" s="20">
        <v>25.5</v>
      </c>
      <c r="F650" s="20" t="s">
        <v>628</v>
      </c>
      <c r="G650" s="43">
        <v>102</v>
      </c>
      <c r="H650" s="25">
        <f t="shared" si="26"/>
        <v>0</v>
      </c>
    </row>
    <row r="651" spans="1:8" s="2" customFormat="1" x14ac:dyDescent="0.25">
      <c r="A651" s="18">
        <v>5885</v>
      </c>
      <c r="B651" s="18"/>
      <c r="C651" s="58" t="s">
        <v>786</v>
      </c>
      <c r="D651" s="42" t="s">
        <v>195</v>
      </c>
      <c r="E651" s="20">
        <v>21.15</v>
      </c>
      <c r="F651" s="20" t="s">
        <v>628</v>
      </c>
      <c r="G651" s="43">
        <v>126.9</v>
      </c>
      <c r="H651" s="25">
        <f t="shared" si="26"/>
        <v>0</v>
      </c>
    </row>
    <row r="652" spans="1:8" s="2" customFormat="1" x14ac:dyDescent="0.25">
      <c r="A652" s="18">
        <v>5886</v>
      </c>
      <c r="B652" s="18"/>
      <c r="C652" s="58" t="s">
        <v>787</v>
      </c>
      <c r="D652" s="42" t="s">
        <v>195</v>
      </c>
      <c r="E652" s="20">
        <v>24.27</v>
      </c>
      <c r="F652" s="20" t="s">
        <v>628</v>
      </c>
      <c r="G652" s="43">
        <v>145.62</v>
      </c>
      <c r="H652" s="25">
        <f t="shared" si="26"/>
        <v>0</v>
      </c>
    </row>
    <row r="653" spans="1:8" s="2" customFormat="1" x14ac:dyDescent="0.25">
      <c r="A653" s="18">
        <v>5887</v>
      </c>
      <c r="B653" s="18"/>
      <c r="C653" s="58" t="s">
        <v>788</v>
      </c>
      <c r="D653" s="42" t="s">
        <v>213</v>
      </c>
      <c r="E653" s="20">
        <v>28.07</v>
      </c>
      <c r="F653" s="20" t="s">
        <v>628</v>
      </c>
      <c r="G653" s="43">
        <v>112.28</v>
      </c>
      <c r="H653" s="25">
        <f t="shared" si="26"/>
        <v>0</v>
      </c>
    </row>
    <row r="654" spans="1:8" s="2" customFormat="1" x14ac:dyDescent="0.25">
      <c r="A654" s="18">
        <v>5888</v>
      </c>
      <c r="B654" s="18"/>
      <c r="C654" s="58" t="s">
        <v>789</v>
      </c>
      <c r="D654" s="42" t="s">
        <v>213</v>
      </c>
      <c r="E654" s="20">
        <v>37.47</v>
      </c>
      <c r="F654" s="20" t="s">
        <v>628</v>
      </c>
      <c r="G654" s="43">
        <v>149.88</v>
      </c>
      <c r="H654" s="25">
        <f t="shared" si="26"/>
        <v>0</v>
      </c>
    </row>
    <row r="655" spans="1:8" s="2" customFormat="1" x14ac:dyDescent="0.25">
      <c r="A655" s="18">
        <v>5889</v>
      </c>
      <c r="B655" s="18"/>
      <c r="C655" s="58" t="s">
        <v>790</v>
      </c>
      <c r="D655" s="42" t="s">
        <v>214</v>
      </c>
      <c r="E655" s="20">
        <v>37.94</v>
      </c>
      <c r="F655" s="20" t="s">
        <v>628</v>
      </c>
      <c r="G655" s="43">
        <v>75.88</v>
      </c>
      <c r="H655" s="25">
        <f t="shared" si="26"/>
        <v>0</v>
      </c>
    </row>
    <row r="656" spans="1:8" s="2" customFormat="1" x14ac:dyDescent="0.25">
      <c r="A656" s="36">
        <v>4440</v>
      </c>
      <c r="B656" s="36"/>
      <c r="C656" s="37" t="s">
        <v>697</v>
      </c>
      <c r="D656" s="40" t="s">
        <v>214</v>
      </c>
      <c r="E656" s="28">
        <v>73.12</v>
      </c>
      <c r="F656" s="28" t="s">
        <v>628</v>
      </c>
      <c r="G656" s="41">
        <v>146.24</v>
      </c>
      <c r="H656" s="25">
        <f t="shared" si="26"/>
        <v>0</v>
      </c>
    </row>
    <row r="657" spans="1:8" s="2" customFormat="1" x14ac:dyDescent="0.25">
      <c r="A657" s="36">
        <v>4441</v>
      </c>
      <c r="B657" s="36"/>
      <c r="C657" s="37" t="s">
        <v>830</v>
      </c>
      <c r="D657" s="40" t="s">
        <v>214</v>
      </c>
      <c r="E657" s="28">
        <v>57.09</v>
      </c>
      <c r="F657" s="28" t="s">
        <v>628</v>
      </c>
      <c r="G657" s="41">
        <v>114.18</v>
      </c>
      <c r="H657" s="25">
        <f t="shared" si="26"/>
        <v>0</v>
      </c>
    </row>
    <row r="658" spans="1:8" s="2" customFormat="1" x14ac:dyDescent="0.25">
      <c r="A658" s="36">
        <v>4442</v>
      </c>
      <c r="B658" s="36"/>
      <c r="C658" s="37" t="s">
        <v>698</v>
      </c>
      <c r="D658" s="40" t="s">
        <v>699</v>
      </c>
      <c r="E658" s="28">
        <v>85.9</v>
      </c>
      <c r="F658" s="28" t="s">
        <v>628</v>
      </c>
      <c r="G658" s="41">
        <v>85.9</v>
      </c>
      <c r="H658" s="25">
        <f t="shared" si="26"/>
        <v>0</v>
      </c>
    </row>
    <row r="659" spans="1:8" s="2" customFormat="1" x14ac:dyDescent="0.25">
      <c r="A659" s="36">
        <v>4443</v>
      </c>
      <c r="B659" s="36"/>
      <c r="C659" s="37" t="s">
        <v>700</v>
      </c>
      <c r="D659" s="40" t="s">
        <v>271</v>
      </c>
      <c r="E659" s="28">
        <v>33.369999999999997</v>
      </c>
      <c r="F659" s="28" t="s">
        <v>628</v>
      </c>
      <c r="G659" s="41">
        <v>100.10999999999999</v>
      </c>
      <c r="H659" s="25">
        <f t="shared" si="26"/>
        <v>0</v>
      </c>
    </row>
    <row r="660" spans="1:8" s="2" customFormat="1" x14ac:dyDescent="0.25">
      <c r="A660" s="36">
        <v>4444</v>
      </c>
      <c r="B660" s="36"/>
      <c r="C660" s="37" t="s">
        <v>701</v>
      </c>
      <c r="D660" s="40" t="s">
        <v>213</v>
      </c>
      <c r="E660" s="28">
        <v>27.01</v>
      </c>
      <c r="F660" s="28" t="s">
        <v>628</v>
      </c>
      <c r="G660" s="41">
        <v>108.04</v>
      </c>
      <c r="H660" s="25">
        <f t="shared" si="26"/>
        <v>0</v>
      </c>
    </row>
    <row r="661" spans="1:8" s="2" customFormat="1" x14ac:dyDescent="0.25">
      <c r="A661" s="36">
        <v>4445</v>
      </c>
      <c r="B661" s="36"/>
      <c r="C661" s="37" t="s">
        <v>702</v>
      </c>
      <c r="D661" s="40" t="s">
        <v>213</v>
      </c>
      <c r="E661" s="28">
        <v>29.76</v>
      </c>
      <c r="F661" s="28" t="s">
        <v>628</v>
      </c>
      <c r="G661" s="41">
        <v>119.04</v>
      </c>
      <c r="H661" s="25">
        <f t="shared" si="26"/>
        <v>0</v>
      </c>
    </row>
    <row r="662" spans="1:8" s="2" customFormat="1" x14ac:dyDescent="0.25">
      <c r="A662" s="36">
        <v>4446</v>
      </c>
      <c r="B662" s="36"/>
      <c r="C662" s="37" t="s">
        <v>703</v>
      </c>
      <c r="D662" s="40" t="s">
        <v>271</v>
      </c>
      <c r="E662" s="28">
        <v>41.18</v>
      </c>
      <c r="F662" s="28" t="s">
        <v>628</v>
      </c>
      <c r="G662" s="41">
        <v>123.53999999999999</v>
      </c>
      <c r="H662" s="25">
        <f t="shared" si="26"/>
        <v>0</v>
      </c>
    </row>
    <row r="663" spans="1:8" s="2" customFormat="1" x14ac:dyDescent="0.25">
      <c r="A663" s="36">
        <v>4447</v>
      </c>
      <c r="B663" s="36"/>
      <c r="C663" s="37" t="s">
        <v>704</v>
      </c>
      <c r="D663" s="40" t="s">
        <v>215</v>
      </c>
      <c r="E663" s="28">
        <v>74.16</v>
      </c>
      <c r="F663" s="28" t="s">
        <v>628</v>
      </c>
      <c r="G663" s="41">
        <v>74.16</v>
      </c>
      <c r="H663" s="25">
        <f t="shared" si="26"/>
        <v>0</v>
      </c>
    </row>
    <row r="664" spans="1:8" s="2" customFormat="1" x14ac:dyDescent="0.25">
      <c r="A664" s="36">
        <v>4448</v>
      </c>
      <c r="B664" s="36"/>
      <c r="C664" s="37" t="s">
        <v>705</v>
      </c>
      <c r="D664" s="40" t="s">
        <v>214</v>
      </c>
      <c r="E664" s="28">
        <v>63.73</v>
      </c>
      <c r="F664" s="28" t="s">
        <v>628</v>
      </c>
      <c r="G664" s="41">
        <v>127.46</v>
      </c>
      <c r="H664" s="25">
        <f t="shared" si="26"/>
        <v>0</v>
      </c>
    </row>
    <row r="665" spans="1:8" s="2" customFormat="1" x14ac:dyDescent="0.25">
      <c r="A665" s="36">
        <v>4449</v>
      </c>
      <c r="B665" s="36"/>
      <c r="C665" s="37" t="s">
        <v>706</v>
      </c>
      <c r="D665" s="40" t="s">
        <v>213</v>
      </c>
      <c r="E665" s="28">
        <v>34.090000000000003</v>
      </c>
      <c r="F665" s="28" t="s">
        <v>628</v>
      </c>
      <c r="G665" s="41">
        <v>136.36000000000001</v>
      </c>
      <c r="H665" s="25">
        <f t="shared" si="26"/>
        <v>0</v>
      </c>
    </row>
    <row r="666" spans="1:8" s="2" customFormat="1" x14ac:dyDescent="0.25">
      <c r="A666" s="36">
        <v>4450</v>
      </c>
      <c r="B666" s="36"/>
      <c r="C666" s="37" t="s">
        <v>707</v>
      </c>
      <c r="D666" s="40" t="s">
        <v>214</v>
      </c>
      <c r="E666" s="28">
        <v>61.08</v>
      </c>
      <c r="F666" s="28" t="s">
        <v>628</v>
      </c>
      <c r="G666" s="41">
        <v>122.16</v>
      </c>
      <c r="H666" s="25">
        <f t="shared" si="26"/>
        <v>0</v>
      </c>
    </row>
    <row r="667" spans="1:8" s="2" customFormat="1" x14ac:dyDescent="0.25">
      <c r="A667" s="36">
        <v>4451</v>
      </c>
      <c r="B667" s="36"/>
      <c r="C667" s="37" t="s">
        <v>708</v>
      </c>
      <c r="D667" s="40" t="s">
        <v>213</v>
      </c>
      <c r="E667" s="28">
        <v>31.43</v>
      </c>
      <c r="F667" s="28" t="s">
        <v>628</v>
      </c>
      <c r="G667" s="41">
        <v>125.72</v>
      </c>
      <c r="H667" s="25">
        <f t="shared" si="26"/>
        <v>0</v>
      </c>
    </row>
    <row r="668" spans="1:8" s="2" customFormat="1" x14ac:dyDescent="0.25">
      <c r="A668" s="36">
        <v>4452</v>
      </c>
      <c r="B668" s="36"/>
      <c r="C668" s="37" t="s">
        <v>709</v>
      </c>
      <c r="D668" s="40" t="s">
        <v>213</v>
      </c>
      <c r="E668" s="28">
        <v>34.659999999999997</v>
      </c>
      <c r="F668" s="28" t="s">
        <v>628</v>
      </c>
      <c r="G668" s="41">
        <v>138.63999999999999</v>
      </c>
      <c r="H668" s="25">
        <f t="shared" si="26"/>
        <v>0</v>
      </c>
    </row>
    <row r="669" spans="1:8" s="2" customFormat="1" x14ac:dyDescent="0.25">
      <c r="A669" s="36">
        <v>4453</v>
      </c>
      <c r="B669" s="36"/>
      <c r="C669" s="37" t="s">
        <v>710</v>
      </c>
      <c r="D669" s="40" t="s">
        <v>213</v>
      </c>
      <c r="E669" s="28">
        <v>31.42</v>
      </c>
      <c r="F669" s="28" t="s">
        <v>628</v>
      </c>
      <c r="G669" s="41">
        <v>125.68</v>
      </c>
      <c r="H669" s="25">
        <f t="shared" si="26"/>
        <v>0</v>
      </c>
    </row>
    <row r="670" spans="1:8" s="2" customFormat="1" x14ac:dyDescent="0.25">
      <c r="A670" s="36">
        <v>4454</v>
      </c>
      <c r="B670" s="36"/>
      <c r="C670" s="37" t="s">
        <v>711</v>
      </c>
      <c r="D670" s="40" t="s">
        <v>213</v>
      </c>
      <c r="E670" s="28">
        <v>28.16</v>
      </c>
      <c r="F670" s="28" t="s">
        <v>628</v>
      </c>
      <c r="G670" s="41">
        <v>112.64</v>
      </c>
      <c r="H670" s="25">
        <f t="shared" si="26"/>
        <v>0</v>
      </c>
    </row>
    <row r="671" spans="1:8" s="2" customFormat="1" x14ac:dyDescent="0.25">
      <c r="A671" s="36">
        <v>4455</v>
      </c>
      <c r="B671" s="36"/>
      <c r="C671" s="37" t="s">
        <v>712</v>
      </c>
      <c r="D671" s="40" t="s">
        <v>214</v>
      </c>
      <c r="E671" s="28">
        <v>74.19</v>
      </c>
      <c r="F671" s="28" t="s">
        <v>628</v>
      </c>
      <c r="G671" s="41">
        <v>148.38</v>
      </c>
      <c r="H671" s="25">
        <f t="shared" si="26"/>
        <v>0</v>
      </c>
    </row>
    <row r="672" spans="1:8" s="2" customFormat="1" x14ac:dyDescent="0.25">
      <c r="A672" s="36">
        <v>4456</v>
      </c>
      <c r="B672" s="36"/>
      <c r="C672" s="37" t="s">
        <v>713</v>
      </c>
      <c r="D672" s="40" t="s">
        <v>213</v>
      </c>
      <c r="E672" s="28">
        <v>46.66</v>
      </c>
      <c r="F672" s="28" t="s">
        <v>628</v>
      </c>
      <c r="G672" s="41">
        <v>186.64</v>
      </c>
      <c r="H672" s="25">
        <f t="shared" si="26"/>
        <v>0</v>
      </c>
    </row>
    <row r="673" spans="1:8" s="2" customFormat="1" x14ac:dyDescent="0.25">
      <c r="A673" s="36">
        <v>4458</v>
      </c>
      <c r="B673" s="36"/>
      <c r="C673" s="37" t="s">
        <v>714</v>
      </c>
      <c r="D673" s="40" t="s">
        <v>271</v>
      </c>
      <c r="E673" s="28">
        <v>35.72</v>
      </c>
      <c r="F673" s="28" t="s">
        <v>628</v>
      </c>
      <c r="G673" s="41">
        <v>107.16</v>
      </c>
      <c r="H673" s="25">
        <f t="shared" si="26"/>
        <v>0</v>
      </c>
    </row>
    <row r="674" spans="1:8" s="2" customFormat="1" x14ac:dyDescent="0.25">
      <c r="A674" s="18">
        <v>4459</v>
      </c>
      <c r="B674" s="18"/>
      <c r="C674" s="58" t="s">
        <v>792</v>
      </c>
      <c r="D674" s="42" t="s">
        <v>699</v>
      </c>
      <c r="E674" s="20">
        <v>112.16</v>
      </c>
      <c r="F674" s="20" t="s">
        <v>628</v>
      </c>
      <c r="G674" s="43">
        <v>112.16</v>
      </c>
      <c r="H674" s="25">
        <f t="shared" si="26"/>
        <v>0</v>
      </c>
    </row>
    <row r="675" spans="1:8" x14ac:dyDescent="0.25">
      <c r="A675" s="18">
        <v>4460</v>
      </c>
      <c r="B675" s="18"/>
      <c r="C675" s="58" t="s">
        <v>793</v>
      </c>
      <c r="D675" s="42" t="s">
        <v>213</v>
      </c>
      <c r="E675" s="20">
        <v>25.69</v>
      </c>
      <c r="F675" s="20" t="s">
        <v>628</v>
      </c>
      <c r="G675" s="43">
        <v>102.76</v>
      </c>
      <c r="H675" s="25">
        <f t="shared" si="26"/>
        <v>0</v>
      </c>
    </row>
    <row r="676" spans="1:8" x14ac:dyDescent="0.25">
      <c r="A676" s="18">
        <v>4461</v>
      </c>
      <c r="B676" s="18"/>
      <c r="C676" s="58" t="s">
        <v>794</v>
      </c>
      <c r="D676" s="42" t="s">
        <v>195</v>
      </c>
      <c r="E676" s="20">
        <v>21.36</v>
      </c>
      <c r="F676" s="20" t="s">
        <v>628</v>
      </c>
      <c r="G676" s="43">
        <v>128.16</v>
      </c>
      <c r="H676" s="25">
        <f t="shared" si="26"/>
        <v>0</v>
      </c>
    </row>
    <row r="677" spans="1:8" x14ac:dyDescent="0.25">
      <c r="A677" s="18">
        <v>4462</v>
      </c>
      <c r="B677" s="18"/>
      <c r="C677" s="58" t="s">
        <v>795</v>
      </c>
      <c r="D677" s="42" t="s">
        <v>195</v>
      </c>
      <c r="E677" s="20">
        <v>21.49</v>
      </c>
      <c r="F677" s="20" t="s">
        <v>628</v>
      </c>
      <c r="G677" s="43">
        <v>128.94</v>
      </c>
      <c r="H677" s="25">
        <f t="shared" si="26"/>
        <v>0</v>
      </c>
    </row>
    <row r="678" spans="1:8" x14ac:dyDescent="0.25">
      <c r="A678" s="18">
        <v>4515</v>
      </c>
      <c r="B678" s="18"/>
      <c r="C678" s="58" t="s">
        <v>807</v>
      </c>
      <c r="D678" s="42" t="s">
        <v>256</v>
      </c>
      <c r="E678" s="20">
        <v>18.03</v>
      </c>
      <c r="F678" s="20" t="s">
        <v>628</v>
      </c>
      <c r="G678" s="43">
        <v>144.24</v>
      </c>
      <c r="H678" s="25">
        <f t="shared" si="26"/>
        <v>0</v>
      </c>
    </row>
    <row r="679" spans="1:8" x14ac:dyDescent="0.25">
      <c r="A679" s="18">
        <v>4516</v>
      </c>
      <c r="B679" s="18"/>
      <c r="C679" s="58" t="s">
        <v>808</v>
      </c>
      <c r="D679" s="42" t="s">
        <v>214</v>
      </c>
      <c r="E679" s="20">
        <v>27.51</v>
      </c>
      <c r="F679" s="20" t="s">
        <v>628</v>
      </c>
      <c r="G679" s="43">
        <v>55.02</v>
      </c>
      <c r="H679" s="25">
        <f t="shared" si="26"/>
        <v>0</v>
      </c>
    </row>
    <row r="680" spans="1:8" x14ac:dyDescent="0.25">
      <c r="A680" s="18">
        <v>4517</v>
      </c>
      <c r="B680" s="18"/>
      <c r="C680" s="58" t="s">
        <v>809</v>
      </c>
      <c r="D680" s="42" t="s">
        <v>214</v>
      </c>
      <c r="E680" s="20">
        <v>43.24</v>
      </c>
      <c r="F680" s="20" t="s">
        <v>628</v>
      </c>
      <c r="G680" s="43">
        <v>86.48</v>
      </c>
      <c r="H680" s="25">
        <f t="shared" ref="H680:H689" si="27">SUM(B680*G680)</f>
        <v>0</v>
      </c>
    </row>
    <row r="681" spans="1:8" x14ac:dyDescent="0.25">
      <c r="A681" s="18">
        <v>4518</v>
      </c>
      <c r="B681" s="18"/>
      <c r="C681" s="58" t="s">
        <v>810</v>
      </c>
      <c r="D681" s="42" t="s">
        <v>213</v>
      </c>
      <c r="E681" s="20">
        <v>28.81</v>
      </c>
      <c r="F681" s="20" t="s">
        <v>628</v>
      </c>
      <c r="G681" s="43">
        <v>115.24</v>
      </c>
      <c r="H681" s="25">
        <f t="shared" si="27"/>
        <v>0</v>
      </c>
    </row>
    <row r="682" spans="1:8" x14ac:dyDescent="0.25">
      <c r="A682" s="18">
        <v>4519</v>
      </c>
      <c r="B682" s="18"/>
      <c r="C682" s="58" t="s">
        <v>811</v>
      </c>
      <c r="D682" s="42" t="s">
        <v>213</v>
      </c>
      <c r="E682" s="20">
        <v>24.67</v>
      </c>
      <c r="F682" s="20" t="s">
        <v>628</v>
      </c>
      <c r="G682" s="43">
        <v>98.68</v>
      </c>
      <c r="H682" s="25">
        <f t="shared" si="27"/>
        <v>0</v>
      </c>
    </row>
    <row r="683" spans="1:8" x14ac:dyDescent="0.25">
      <c r="A683" s="18">
        <v>4520</v>
      </c>
      <c r="B683" s="18"/>
      <c r="C683" s="58" t="s">
        <v>812</v>
      </c>
      <c r="D683" s="42" t="s">
        <v>213</v>
      </c>
      <c r="E683" s="20">
        <v>31.18</v>
      </c>
      <c r="F683" s="20" t="s">
        <v>628</v>
      </c>
      <c r="G683" s="43">
        <v>124.72</v>
      </c>
      <c r="H683" s="25">
        <f t="shared" si="27"/>
        <v>0</v>
      </c>
    </row>
    <row r="684" spans="1:8" x14ac:dyDescent="0.25">
      <c r="A684" s="18">
        <v>4521</v>
      </c>
      <c r="B684" s="18"/>
      <c r="C684" s="58" t="s">
        <v>813</v>
      </c>
      <c r="D684" s="42" t="s">
        <v>213</v>
      </c>
      <c r="E684" s="20">
        <v>39.090000000000003</v>
      </c>
      <c r="F684" s="20" t="s">
        <v>628</v>
      </c>
      <c r="G684" s="43">
        <v>156.36000000000001</v>
      </c>
      <c r="H684" s="25">
        <f t="shared" si="27"/>
        <v>0</v>
      </c>
    </row>
    <row r="685" spans="1:8" s="2" customFormat="1" x14ac:dyDescent="0.25">
      <c r="A685" s="36">
        <v>6269</v>
      </c>
      <c r="B685" s="36"/>
      <c r="C685" s="37" t="s">
        <v>721</v>
      </c>
      <c r="D685" s="40" t="s">
        <v>213</v>
      </c>
      <c r="E685" s="28">
        <v>28.68</v>
      </c>
      <c r="F685" s="28" t="s">
        <v>628</v>
      </c>
      <c r="G685" s="41">
        <v>114.72</v>
      </c>
      <c r="H685" s="25">
        <f t="shared" si="27"/>
        <v>0</v>
      </c>
    </row>
    <row r="686" spans="1:8" s="2" customFormat="1" x14ac:dyDescent="0.25">
      <c r="A686" s="36">
        <v>6270</v>
      </c>
      <c r="B686" s="36"/>
      <c r="C686" s="37" t="s">
        <v>722</v>
      </c>
      <c r="D686" s="40" t="s">
        <v>723</v>
      </c>
      <c r="E686" s="28">
        <v>88.75</v>
      </c>
      <c r="F686" s="28" t="s">
        <v>628</v>
      </c>
      <c r="G686" s="41">
        <v>88.75</v>
      </c>
      <c r="H686" s="25">
        <f t="shared" si="27"/>
        <v>0</v>
      </c>
    </row>
    <row r="687" spans="1:8" s="2" customFormat="1" x14ac:dyDescent="0.25">
      <c r="A687" s="36">
        <v>6338</v>
      </c>
      <c r="B687" s="36"/>
      <c r="C687" s="37" t="s">
        <v>724</v>
      </c>
      <c r="D687" s="40" t="s">
        <v>215</v>
      </c>
      <c r="E687" s="28">
        <v>85.86</v>
      </c>
      <c r="F687" s="28" t="s">
        <v>628</v>
      </c>
      <c r="G687" s="41">
        <v>85.86</v>
      </c>
      <c r="H687" s="25">
        <f t="shared" si="27"/>
        <v>0</v>
      </c>
    </row>
    <row r="688" spans="1:8" s="2" customFormat="1" x14ac:dyDescent="0.25">
      <c r="A688" s="36">
        <v>6342</v>
      </c>
      <c r="B688" s="36"/>
      <c r="C688" s="37" t="s">
        <v>725</v>
      </c>
      <c r="D688" s="40" t="s">
        <v>215</v>
      </c>
      <c r="E688" s="28">
        <v>103.74</v>
      </c>
      <c r="F688" s="28" t="s">
        <v>628</v>
      </c>
      <c r="G688" s="41">
        <v>103.74</v>
      </c>
      <c r="H688" s="25">
        <f t="shared" si="27"/>
        <v>0</v>
      </c>
    </row>
    <row r="689" spans="1:8" s="2" customFormat="1" x14ac:dyDescent="0.25">
      <c r="A689" s="36">
        <v>8425</v>
      </c>
      <c r="B689" s="36"/>
      <c r="C689" s="37" t="s">
        <v>726</v>
      </c>
      <c r="D689" s="40" t="s">
        <v>256</v>
      </c>
      <c r="E689" s="28">
        <v>14.2</v>
      </c>
      <c r="F689" s="28" t="s">
        <v>628</v>
      </c>
      <c r="G689" s="41">
        <v>113.6</v>
      </c>
      <c r="H689" s="25">
        <f t="shared" si="27"/>
        <v>0</v>
      </c>
    </row>
    <row r="690" spans="1:8" x14ac:dyDescent="0.25">
      <c r="A690" s="22"/>
      <c r="B690" s="22"/>
      <c r="C690" s="22"/>
      <c r="D690" s="22"/>
      <c r="E690" s="23"/>
      <c r="F690" s="23"/>
      <c r="G690" s="25"/>
      <c r="H690" s="22"/>
    </row>
    <row r="691" spans="1:8" x14ac:dyDescent="0.25">
      <c r="A691" s="22"/>
      <c r="B691" s="22"/>
      <c r="C691" s="22"/>
      <c r="D691" s="22"/>
      <c r="E691" s="23"/>
      <c r="F691" s="23"/>
      <c r="G691" s="25"/>
      <c r="H691" s="22"/>
    </row>
    <row r="692" spans="1:8" x14ac:dyDescent="0.25">
      <c r="A692" s="60" t="s">
        <v>584</v>
      </c>
      <c r="B692" s="71"/>
      <c r="C692" s="71"/>
      <c r="D692" s="71"/>
      <c r="E692" s="23"/>
      <c r="F692" s="23"/>
      <c r="G692" s="25"/>
      <c r="H692" s="22"/>
    </row>
    <row r="693" spans="1:8" x14ac:dyDescent="0.25">
      <c r="A693" s="22"/>
      <c r="B693" s="22"/>
      <c r="C693" s="22"/>
      <c r="D693" s="22"/>
      <c r="E693" s="23"/>
      <c r="F693" s="23"/>
      <c r="G693" s="25"/>
      <c r="H693" s="22"/>
    </row>
    <row r="694" spans="1:8" x14ac:dyDescent="0.25">
      <c r="A694" s="26">
        <v>3018</v>
      </c>
      <c r="B694" s="26"/>
      <c r="C694" s="22" t="s">
        <v>353</v>
      </c>
      <c r="D694" s="27" t="s">
        <v>294</v>
      </c>
      <c r="E694" s="28">
        <v>3.9</v>
      </c>
      <c r="F694" s="28" t="s">
        <v>625</v>
      </c>
      <c r="G694" s="25">
        <v>156</v>
      </c>
      <c r="H694" s="25">
        <f t="shared" ref="H694:H729" si="28">SUM(B694*G694)</f>
        <v>0</v>
      </c>
    </row>
    <row r="695" spans="1:8" x14ac:dyDescent="0.25">
      <c r="A695" s="26">
        <v>3019</v>
      </c>
      <c r="B695" s="26"/>
      <c r="C695" s="22" t="s">
        <v>354</v>
      </c>
      <c r="D695" s="27" t="s">
        <v>294</v>
      </c>
      <c r="E695" s="28">
        <v>4.01</v>
      </c>
      <c r="F695" s="28" t="s">
        <v>625</v>
      </c>
      <c r="G695" s="25">
        <v>160.39999999999998</v>
      </c>
      <c r="H695" s="25">
        <f t="shared" si="28"/>
        <v>0</v>
      </c>
    </row>
    <row r="696" spans="1:8" x14ac:dyDescent="0.25">
      <c r="A696" s="26">
        <v>3020</v>
      </c>
      <c r="B696" s="26"/>
      <c r="C696" s="22" t="s">
        <v>303</v>
      </c>
      <c r="D696" s="27" t="s">
        <v>295</v>
      </c>
      <c r="E696" s="28">
        <v>3.33</v>
      </c>
      <c r="F696" s="28" t="s">
        <v>625</v>
      </c>
      <c r="G696" s="25">
        <v>159.84</v>
      </c>
      <c r="H696" s="25">
        <f t="shared" si="28"/>
        <v>0</v>
      </c>
    </row>
    <row r="697" spans="1:8" x14ac:dyDescent="0.25">
      <c r="A697" s="26">
        <v>3023</v>
      </c>
      <c r="B697" s="26"/>
      <c r="C697" s="22" t="s">
        <v>278</v>
      </c>
      <c r="D697" s="27" t="s">
        <v>61</v>
      </c>
      <c r="E697" s="28">
        <v>3.4</v>
      </c>
      <c r="F697" s="28" t="s">
        <v>625</v>
      </c>
      <c r="G697" s="25">
        <v>244.79999999999998</v>
      </c>
      <c r="H697" s="25">
        <f t="shared" si="28"/>
        <v>0</v>
      </c>
    </row>
    <row r="698" spans="1:8" x14ac:dyDescent="0.25">
      <c r="A698" s="26">
        <v>3030</v>
      </c>
      <c r="B698" s="26"/>
      <c r="C698" s="22" t="s">
        <v>279</v>
      </c>
      <c r="D698" s="27" t="s">
        <v>296</v>
      </c>
      <c r="E698" s="28">
        <v>2</v>
      </c>
      <c r="F698" s="28" t="s">
        <v>625</v>
      </c>
      <c r="G698" s="25">
        <v>144</v>
      </c>
      <c r="H698" s="25">
        <f t="shared" si="28"/>
        <v>0</v>
      </c>
    </row>
    <row r="699" spans="1:8" x14ac:dyDescent="0.25">
      <c r="A699" s="26">
        <v>3031</v>
      </c>
      <c r="B699" s="26"/>
      <c r="C699" s="29" t="s">
        <v>413</v>
      </c>
      <c r="D699" s="39" t="s">
        <v>403</v>
      </c>
      <c r="E699" s="28">
        <v>2.65</v>
      </c>
      <c r="F699" s="28" t="s">
        <v>628</v>
      </c>
      <c r="G699" s="25">
        <v>148.4</v>
      </c>
      <c r="H699" s="25">
        <f t="shared" si="28"/>
        <v>0</v>
      </c>
    </row>
    <row r="700" spans="1:8" x14ac:dyDescent="0.25">
      <c r="A700" s="26">
        <v>3032</v>
      </c>
      <c r="B700" s="26"/>
      <c r="C700" s="22" t="s">
        <v>280</v>
      </c>
      <c r="D700" s="27" t="s">
        <v>297</v>
      </c>
      <c r="E700" s="28">
        <v>3.64</v>
      </c>
      <c r="F700" s="28" t="s">
        <v>628</v>
      </c>
      <c r="G700" s="25">
        <v>196.56</v>
      </c>
      <c r="H700" s="25">
        <f t="shared" si="28"/>
        <v>0</v>
      </c>
    </row>
    <row r="701" spans="1:8" x14ac:dyDescent="0.25">
      <c r="A701" s="36">
        <v>3036</v>
      </c>
      <c r="B701" s="36"/>
      <c r="C701" s="37" t="s">
        <v>618</v>
      </c>
      <c r="D701" s="40" t="s">
        <v>42</v>
      </c>
      <c r="E701" s="28">
        <v>6.92</v>
      </c>
      <c r="F701" s="28" t="s">
        <v>628</v>
      </c>
      <c r="G701" s="25">
        <v>83.039999999999992</v>
      </c>
      <c r="H701" s="25">
        <f t="shared" si="28"/>
        <v>0</v>
      </c>
    </row>
    <row r="702" spans="1:8" x14ac:dyDescent="0.25">
      <c r="A702" s="36">
        <v>3037</v>
      </c>
      <c r="B702" s="36"/>
      <c r="C702" s="37" t="s">
        <v>727</v>
      </c>
      <c r="D702" s="40" t="s">
        <v>189</v>
      </c>
      <c r="E702" s="28">
        <v>3.7</v>
      </c>
      <c r="F702" s="28" t="s">
        <v>626</v>
      </c>
      <c r="G702" s="25">
        <v>133.20000000000002</v>
      </c>
      <c r="H702" s="25">
        <f t="shared" si="28"/>
        <v>0</v>
      </c>
    </row>
    <row r="703" spans="1:8" s="2" customFormat="1" x14ac:dyDescent="0.25">
      <c r="A703" s="36">
        <v>3038</v>
      </c>
      <c r="B703" s="36"/>
      <c r="C703" s="37" t="s">
        <v>728</v>
      </c>
      <c r="D703" s="40" t="s">
        <v>193</v>
      </c>
      <c r="E703" s="28">
        <v>9.7799999999999994</v>
      </c>
      <c r="F703" s="28" t="s">
        <v>628</v>
      </c>
      <c r="G703" s="41">
        <v>176.04</v>
      </c>
      <c r="H703" s="25">
        <f t="shared" si="28"/>
        <v>0</v>
      </c>
    </row>
    <row r="704" spans="1:8" x14ac:dyDescent="0.25">
      <c r="A704" s="36">
        <v>1714</v>
      </c>
      <c r="B704" s="36"/>
      <c r="C704" s="37" t="s">
        <v>735</v>
      </c>
      <c r="D704" s="40" t="s">
        <v>255</v>
      </c>
      <c r="E704" s="28">
        <v>8.17</v>
      </c>
      <c r="F704" s="28" t="s">
        <v>628</v>
      </c>
      <c r="G704" s="25">
        <v>130.72</v>
      </c>
      <c r="H704" s="25">
        <f t="shared" si="28"/>
        <v>0</v>
      </c>
    </row>
    <row r="705" spans="1:8" x14ac:dyDescent="0.25">
      <c r="A705" s="26">
        <v>3040</v>
      </c>
      <c r="B705" s="26"/>
      <c r="C705" s="22" t="s">
        <v>281</v>
      </c>
      <c r="D705" s="27" t="s">
        <v>111</v>
      </c>
      <c r="E705" s="28">
        <v>4.01</v>
      </c>
      <c r="F705" s="28" t="s">
        <v>625</v>
      </c>
      <c r="G705" s="25">
        <v>96.24</v>
      </c>
      <c r="H705" s="25">
        <f t="shared" si="28"/>
        <v>0</v>
      </c>
    </row>
    <row r="706" spans="1:8" x14ac:dyDescent="0.25">
      <c r="A706" s="26">
        <v>3041</v>
      </c>
      <c r="B706" s="26"/>
      <c r="C706" s="22" t="s">
        <v>282</v>
      </c>
      <c r="D706" s="27" t="s">
        <v>111</v>
      </c>
      <c r="E706" s="28">
        <v>5.41</v>
      </c>
      <c r="F706" s="28" t="s">
        <v>625</v>
      </c>
      <c r="G706" s="25">
        <v>129.84</v>
      </c>
      <c r="H706" s="25">
        <f t="shared" si="28"/>
        <v>0</v>
      </c>
    </row>
    <row r="707" spans="1:8" x14ac:dyDescent="0.25">
      <c r="A707" s="26">
        <v>3042</v>
      </c>
      <c r="B707" s="26"/>
      <c r="C707" s="22" t="s">
        <v>283</v>
      </c>
      <c r="D707" s="27" t="s">
        <v>59</v>
      </c>
      <c r="E707" s="28">
        <v>4.05</v>
      </c>
      <c r="F707" s="28" t="s">
        <v>625</v>
      </c>
      <c r="G707" s="25">
        <v>97.199999999999989</v>
      </c>
      <c r="H707" s="25">
        <f t="shared" si="28"/>
        <v>0</v>
      </c>
    </row>
    <row r="708" spans="1:8" x14ac:dyDescent="0.25">
      <c r="A708" s="26">
        <v>3044</v>
      </c>
      <c r="B708" s="26"/>
      <c r="C708" s="22" t="s">
        <v>284</v>
      </c>
      <c r="D708" s="27" t="s">
        <v>139</v>
      </c>
      <c r="E708" s="28">
        <v>3.31</v>
      </c>
      <c r="F708" s="28" t="s">
        <v>625</v>
      </c>
      <c r="G708" s="25">
        <v>158.88</v>
      </c>
      <c r="H708" s="25">
        <f t="shared" si="28"/>
        <v>0</v>
      </c>
    </row>
    <row r="709" spans="1:8" x14ac:dyDescent="0.25">
      <c r="A709" s="26">
        <v>3045</v>
      </c>
      <c r="B709" s="26"/>
      <c r="C709" s="22" t="s">
        <v>285</v>
      </c>
      <c r="D709" s="27" t="s">
        <v>298</v>
      </c>
      <c r="E709" s="28">
        <v>2.89</v>
      </c>
      <c r="F709" s="28" t="s">
        <v>625</v>
      </c>
      <c r="G709" s="25">
        <v>115.60000000000001</v>
      </c>
      <c r="H709" s="25">
        <f t="shared" si="28"/>
        <v>0</v>
      </c>
    </row>
    <row r="710" spans="1:8" x14ac:dyDescent="0.25">
      <c r="A710" s="26">
        <v>3046</v>
      </c>
      <c r="B710" s="26"/>
      <c r="C710" s="22" t="s">
        <v>286</v>
      </c>
      <c r="D710" s="27" t="s">
        <v>299</v>
      </c>
      <c r="E710" s="28">
        <v>2.6</v>
      </c>
      <c r="F710" s="28" t="s">
        <v>625</v>
      </c>
      <c r="G710" s="25">
        <v>249.60000000000002</v>
      </c>
      <c r="H710" s="25">
        <f t="shared" si="28"/>
        <v>0</v>
      </c>
    </row>
    <row r="711" spans="1:8" x14ac:dyDescent="0.25">
      <c r="A711" s="31">
        <v>3052</v>
      </c>
      <c r="B711" s="31"/>
      <c r="C711" s="29" t="s">
        <v>497</v>
      </c>
      <c r="D711" s="33" t="s">
        <v>480</v>
      </c>
      <c r="E711" s="28">
        <v>0.53</v>
      </c>
      <c r="F711" s="28" t="s">
        <v>628</v>
      </c>
      <c r="G711" s="25">
        <v>152.64000000000001</v>
      </c>
      <c r="H711" s="25">
        <f t="shared" si="28"/>
        <v>0</v>
      </c>
    </row>
    <row r="712" spans="1:8" x14ac:dyDescent="0.25">
      <c r="A712" s="26">
        <v>3060</v>
      </c>
      <c r="B712" s="26"/>
      <c r="C712" s="22" t="s">
        <v>287</v>
      </c>
      <c r="D712" s="27" t="s">
        <v>300</v>
      </c>
      <c r="E712" s="28">
        <v>3.03</v>
      </c>
      <c r="F712" s="28" t="s">
        <v>625</v>
      </c>
      <c r="G712" s="25">
        <v>90.899999999999991</v>
      </c>
      <c r="H712" s="25">
        <f t="shared" si="28"/>
        <v>0</v>
      </c>
    </row>
    <row r="713" spans="1:8" x14ac:dyDescent="0.25">
      <c r="A713" s="26">
        <v>3061</v>
      </c>
      <c r="B713" s="26"/>
      <c r="C713" s="22" t="s">
        <v>288</v>
      </c>
      <c r="D713" s="27" t="s">
        <v>211</v>
      </c>
      <c r="E713" s="28">
        <v>3.12</v>
      </c>
      <c r="F713" s="28" t="s">
        <v>625</v>
      </c>
      <c r="G713" s="25">
        <v>74.88</v>
      </c>
      <c r="H713" s="25">
        <f t="shared" si="28"/>
        <v>0</v>
      </c>
    </row>
    <row r="714" spans="1:8" x14ac:dyDescent="0.25">
      <c r="A714" s="26">
        <v>3080</v>
      </c>
      <c r="B714" s="26"/>
      <c r="C714" s="22" t="s">
        <v>289</v>
      </c>
      <c r="D714" s="27" t="s">
        <v>95</v>
      </c>
      <c r="E714" s="28">
        <v>7.5</v>
      </c>
      <c r="F714" s="28" t="s">
        <v>625</v>
      </c>
      <c r="G714" s="25">
        <v>270</v>
      </c>
      <c r="H714" s="25">
        <f t="shared" si="28"/>
        <v>0</v>
      </c>
    </row>
    <row r="715" spans="1:8" x14ac:dyDescent="0.25">
      <c r="A715" s="26">
        <v>3090</v>
      </c>
      <c r="B715" s="26"/>
      <c r="C715" s="22" t="s">
        <v>290</v>
      </c>
      <c r="D715" s="27" t="s">
        <v>159</v>
      </c>
      <c r="E715" s="28">
        <v>2.2000000000000002</v>
      </c>
      <c r="F715" s="28" t="s">
        <v>628</v>
      </c>
      <c r="G715" s="25">
        <v>158.4</v>
      </c>
      <c r="H715" s="25">
        <f t="shared" si="28"/>
        <v>0</v>
      </c>
    </row>
    <row r="716" spans="1:8" x14ac:dyDescent="0.25">
      <c r="A716" s="26">
        <v>3091</v>
      </c>
      <c r="B716" s="26"/>
      <c r="C716" s="22" t="s">
        <v>291</v>
      </c>
      <c r="D716" s="27" t="s">
        <v>158</v>
      </c>
      <c r="E716" s="28">
        <v>1.1399999999999999</v>
      </c>
      <c r="F716" s="28" t="s">
        <v>628</v>
      </c>
      <c r="G716" s="25">
        <v>164.16</v>
      </c>
      <c r="H716" s="25">
        <f t="shared" si="28"/>
        <v>0</v>
      </c>
    </row>
    <row r="717" spans="1:8" x14ac:dyDescent="0.25">
      <c r="A717" s="26">
        <v>3100</v>
      </c>
      <c r="B717" s="26"/>
      <c r="C717" s="22" t="s">
        <v>292</v>
      </c>
      <c r="D717" s="27" t="s">
        <v>56</v>
      </c>
      <c r="E717" s="28">
        <v>2.1800000000000002</v>
      </c>
      <c r="F717" s="28" t="s">
        <v>626</v>
      </c>
      <c r="G717" s="25">
        <v>78.48</v>
      </c>
      <c r="H717" s="25">
        <f t="shared" si="28"/>
        <v>0</v>
      </c>
    </row>
    <row r="718" spans="1:8" x14ac:dyDescent="0.25">
      <c r="A718" s="26">
        <v>3105</v>
      </c>
      <c r="B718" s="26"/>
      <c r="C718" s="22" t="s">
        <v>293</v>
      </c>
      <c r="D718" s="33" t="s">
        <v>447</v>
      </c>
      <c r="E718" s="28">
        <v>3.46</v>
      </c>
      <c r="F718" s="28" t="s">
        <v>626</v>
      </c>
      <c r="G718" s="25">
        <v>166.07999999999998</v>
      </c>
      <c r="H718" s="25">
        <f t="shared" si="28"/>
        <v>0</v>
      </c>
    </row>
    <row r="719" spans="1:8" x14ac:dyDescent="0.25">
      <c r="A719" s="26">
        <v>3109</v>
      </c>
      <c r="B719" s="26"/>
      <c r="C719" s="29" t="s">
        <v>463</v>
      </c>
      <c r="D719" s="33" t="s">
        <v>295</v>
      </c>
      <c r="E719" s="28">
        <v>3.09</v>
      </c>
      <c r="F719" s="28" t="s">
        <v>625</v>
      </c>
      <c r="G719" s="25">
        <v>148.32</v>
      </c>
      <c r="H719" s="25">
        <f t="shared" si="28"/>
        <v>0</v>
      </c>
    </row>
    <row r="720" spans="1:8" x14ac:dyDescent="0.25">
      <c r="A720" s="36">
        <v>3123</v>
      </c>
      <c r="B720" s="36"/>
      <c r="C720" s="37" t="s">
        <v>552</v>
      </c>
      <c r="D720" s="40" t="s">
        <v>533</v>
      </c>
      <c r="E720" s="28">
        <v>3.22</v>
      </c>
      <c r="F720" s="28" t="s">
        <v>626</v>
      </c>
      <c r="G720" s="25">
        <v>173.88000000000002</v>
      </c>
      <c r="H720" s="25">
        <f t="shared" si="28"/>
        <v>0</v>
      </c>
    </row>
    <row r="721" spans="1:8" x14ac:dyDescent="0.25">
      <c r="A721" s="36">
        <v>3124</v>
      </c>
      <c r="B721" s="36"/>
      <c r="C721" s="37" t="s">
        <v>636</v>
      </c>
      <c r="D721" s="40" t="s">
        <v>191</v>
      </c>
      <c r="E721" s="28">
        <v>3.4</v>
      </c>
      <c r="F721" s="28" t="s">
        <v>628</v>
      </c>
      <c r="G721" s="25">
        <v>81.599999999999994</v>
      </c>
      <c r="H721" s="25">
        <f t="shared" si="28"/>
        <v>0</v>
      </c>
    </row>
    <row r="722" spans="1:8" x14ac:dyDescent="0.25">
      <c r="A722" s="36">
        <v>3125</v>
      </c>
      <c r="B722" s="36"/>
      <c r="C722" s="37" t="s">
        <v>635</v>
      </c>
      <c r="D722" s="40" t="s">
        <v>191</v>
      </c>
      <c r="E722" s="28">
        <v>4.18</v>
      </c>
      <c r="F722" s="28" t="s">
        <v>628</v>
      </c>
      <c r="G722" s="25">
        <v>100.32</v>
      </c>
      <c r="H722" s="25">
        <f t="shared" si="28"/>
        <v>0</v>
      </c>
    </row>
    <row r="723" spans="1:8" x14ac:dyDescent="0.25">
      <c r="A723" s="36">
        <v>3126</v>
      </c>
      <c r="B723" s="36"/>
      <c r="C723" s="37" t="s">
        <v>634</v>
      </c>
      <c r="D723" s="40" t="s">
        <v>191</v>
      </c>
      <c r="E723" s="28">
        <v>4.2300000000000004</v>
      </c>
      <c r="F723" s="28" t="s">
        <v>628</v>
      </c>
      <c r="G723" s="25">
        <v>101.52000000000001</v>
      </c>
      <c r="H723" s="25">
        <f t="shared" si="28"/>
        <v>0</v>
      </c>
    </row>
    <row r="724" spans="1:8" x14ac:dyDescent="0.25">
      <c r="A724" s="36">
        <v>3127</v>
      </c>
      <c r="B724" s="36"/>
      <c r="C724" s="37" t="s">
        <v>633</v>
      </c>
      <c r="D724" s="40" t="s">
        <v>105</v>
      </c>
      <c r="E724" s="28">
        <v>3.99</v>
      </c>
      <c r="F724" s="28" t="s">
        <v>626</v>
      </c>
      <c r="G724" s="25">
        <v>95.76</v>
      </c>
      <c r="H724" s="25">
        <f t="shared" si="28"/>
        <v>0</v>
      </c>
    </row>
    <row r="725" spans="1:8" x14ac:dyDescent="0.25">
      <c r="A725" s="36">
        <v>3128</v>
      </c>
      <c r="B725" s="36"/>
      <c r="C725" s="37" t="s">
        <v>632</v>
      </c>
      <c r="D725" s="40" t="s">
        <v>189</v>
      </c>
      <c r="E725" s="28">
        <v>3.75</v>
      </c>
      <c r="F725" s="28" t="s">
        <v>626</v>
      </c>
      <c r="G725" s="25">
        <v>135</v>
      </c>
      <c r="H725" s="25">
        <f t="shared" si="28"/>
        <v>0</v>
      </c>
    </row>
    <row r="726" spans="1:8" x14ac:dyDescent="0.25">
      <c r="A726" s="36">
        <v>3129</v>
      </c>
      <c r="B726" s="36"/>
      <c r="C726" s="37" t="s">
        <v>631</v>
      </c>
      <c r="D726" s="49" t="s">
        <v>583</v>
      </c>
      <c r="E726" s="28">
        <v>11.7</v>
      </c>
      <c r="F726" s="28" t="s">
        <v>626</v>
      </c>
      <c r="G726" s="25">
        <v>93.6</v>
      </c>
      <c r="H726" s="25">
        <f t="shared" si="28"/>
        <v>0</v>
      </c>
    </row>
    <row r="727" spans="1:8" x14ac:dyDescent="0.25">
      <c r="A727" s="36">
        <v>3135</v>
      </c>
      <c r="B727" s="36"/>
      <c r="C727" s="37" t="s">
        <v>630</v>
      </c>
      <c r="D727" s="49" t="s">
        <v>558</v>
      </c>
      <c r="E727" s="28">
        <v>18.86</v>
      </c>
      <c r="F727" s="28" t="s">
        <v>625</v>
      </c>
      <c r="G727" s="25">
        <v>113.16</v>
      </c>
      <c r="H727" s="25">
        <f t="shared" si="28"/>
        <v>0</v>
      </c>
    </row>
    <row r="728" spans="1:8" x14ac:dyDescent="0.25">
      <c r="A728" s="36">
        <v>4205</v>
      </c>
      <c r="B728" s="36"/>
      <c r="C728" s="37" t="s">
        <v>757</v>
      </c>
      <c r="D728" s="49" t="s">
        <v>189</v>
      </c>
      <c r="E728" s="28">
        <v>4.03</v>
      </c>
      <c r="F728" s="28" t="s">
        <v>625</v>
      </c>
      <c r="G728" s="25">
        <v>145.08000000000001</v>
      </c>
      <c r="H728" s="25">
        <f t="shared" si="28"/>
        <v>0</v>
      </c>
    </row>
    <row r="729" spans="1:8" x14ac:dyDescent="0.25">
      <c r="A729" s="36">
        <v>4471</v>
      </c>
      <c r="B729" s="36"/>
      <c r="C729" s="37" t="s">
        <v>729</v>
      </c>
      <c r="D729" s="49" t="s">
        <v>730</v>
      </c>
      <c r="E729" s="28">
        <v>5.27</v>
      </c>
      <c r="F729" s="28" t="s">
        <v>628</v>
      </c>
      <c r="G729" s="25">
        <v>168.64</v>
      </c>
      <c r="H729" s="25">
        <f t="shared" si="28"/>
        <v>0</v>
      </c>
    </row>
    <row r="730" spans="1:8" x14ac:dyDescent="0.25">
      <c r="A730" s="36"/>
      <c r="B730" s="36"/>
      <c r="C730" s="37"/>
      <c r="D730" s="49"/>
      <c r="E730" s="28"/>
      <c r="F730" s="28"/>
      <c r="G730" s="25"/>
      <c r="H730" s="22"/>
    </row>
    <row r="731" spans="1:8" x14ac:dyDescent="0.25">
      <c r="A731" s="36"/>
      <c r="B731" s="36"/>
      <c r="C731" s="37"/>
      <c r="D731" s="49"/>
      <c r="E731" s="28"/>
      <c r="F731" s="28"/>
      <c r="G731" s="25"/>
      <c r="H731" s="22"/>
    </row>
    <row r="732" spans="1:8" x14ac:dyDescent="0.25">
      <c r="A732" s="36"/>
      <c r="B732" s="36"/>
      <c r="C732" s="37"/>
      <c r="D732" s="49"/>
      <c r="E732" s="28"/>
      <c r="F732" s="28"/>
      <c r="G732" s="25"/>
      <c r="H732" s="22"/>
    </row>
    <row r="733" spans="1:8" x14ac:dyDescent="0.25">
      <c r="A733" s="26"/>
      <c r="B733" s="26"/>
      <c r="C733" s="22"/>
      <c r="D733" s="27"/>
      <c r="E733" s="28"/>
      <c r="F733" s="28"/>
      <c r="G733" s="25"/>
      <c r="H733" s="22"/>
    </row>
    <row r="734" spans="1:8" x14ac:dyDescent="0.25">
      <c r="A734" s="60" t="s">
        <v>302</v>
      </c>
      <c r="B734" s="60"/>
      <c r="C734" s="60"/>
      <c r="D734" s="22"/>
      <c r="E734" s="23"/>
      <c r="F734" s="23"/>
      <c r="G734" s="25"/>
      <c r="H734" s="22"/>
    </row>
    <row r="735" spans="1:8" x14ac:dyDescent="0.25">
      <c r="A735" s="24"/>
      <c r="B735" s="24"/>
      <c r="C735" s="24"/>
      <c r="D735" s="22"/>
      <c r="E735" s="23"/>
      <c r="F735" s="23"/>
      <c r="G735" s="25"/>
      <c r="H735" s="22"/>
    </row>
    <row r="736" spans="1:8" x14ac:dyDescent="0.25">
      <c r="A736" s="26">
        <v>3140</v>
      </c>
      <c r="B736" s="26"/>
      <c r="C736" s="29" t="s">
        <v>345</v>
      </c>
      <c r="D736" s="27" t="s">
        <v>318</v>
      </c>
      <c r="E736" s="28">
        <v>0.61</v>
      </c>
      <c r="F736" s="28" t="s">
        <v>626</v>
      </c>
      <c r="G736" s="25">
        <v>117.12</v>
      </c>
      <c r="H736" s="25">
        <f t="shared" ref="H736:H744" si="29">SUM(B736*G736)</f>
        <v>0</v>
      </c>
    </row>
    <row r="737" spans="1:8" x14ac:dyDescent="0.25">
      <c r="A737" s="26">
        <v>3170</v>
      </c>
      <c r="B737" s="26"/>
      <c r="C737" s="22" t="s">
        <v>304</v>
      </c>
      <c r="D737" s="27" t="s">
        <v>308</v>
      </c>
      <c r="E737" s="28">
        <v>0.3</v>
      </c>
      <c r="F737" s="28" t="s">
        <v>626</v>
      </c>
      <c r="G737" s="25">
        <v>72</v>
      </c>
      <c r="H737" s="25">
        <f t="shared" si="29"/>
        <v>0</v>
      </c>
    </row>
    <row r="738" spans="1:8" x14ac:dyDescent="0.25">
      <c r="A738" s="26">
        <v>3173</v>
      </c>
      <c r="B738" s="26"/>
      <c r="C738" s="22" t="s">
        <v>305</v>
      </c>
      <c r="D738" s="27" t="s">
        <v>308</v>
      </c>
      <c r="E738" s="28">
        <v>0.47</v>
      </c>
      <c r="F738" s="28" t="s">
        <v>626</v>
      </c>
      <c r="G738" s="25">
        <v>112.8</v>
      </c>
      <c r="H738" s="25">
        <f t="shared" si="29"/>
        <v>0</v>
      </c>
    </row>
    <row r="739" spans="1:8" x14ac:dyDescent="0.25">
      <c r="A739" s="26">
        <v>3174</v>
      </c>
      <c r="B739" s="26"/>
      <c r="C739" s="22" t="s">
        <v>306</v>
      </c>
      <c r="D739" s="27" t="s">
        <v>301</v>
      </c>
      <c r="E739" s="28">
        <v>0.81</v>
      </c>
      <c r="F739" s="28" t="s">
        <v>626</v>
      </c>
      <c r="G739" s="25">
        <v>87.48</v>
      </c>
      <c r="H739" s="25">
        <f t="shared" si="29"/>
        <v>0</v>
      </c>
    </row>
    <row r="740" spans="1:8" x14ac:dyDescent="0.25">
      <c r="A740" s="26">
        <v>3177</v>
      </c>
      <c r="B740" s="26"/>
      <c r="C740" s="29" t="s">
        <v>346</v>
      </c>
      <c r="D740" s="27" t="s">
        <v>319</v>
      </c>
      <c r="E740" s="28">
        <v>0.57999999999999996</v>
      </c>
      <c r="F740" s="28" t="s">
        <v>626</v>
      </c>
      <c r="G740" s="25">
        <v>92.8</v>
      </c>
      <c r="H740" s="25">
        <f t="shared" si="29"/>
        <v>0</v>
      </c>
    </row>
    <row r="741" spans="1:8" x14ac:dyDescent="0.25">
      <c r="A741" s="26">
        <v>3195</v>
      </c>
      <c r="B741" s="26"/>
      <c r="C741" s="22" t="s">
        <v>307</v>
      </c>
      <c r="D741" s="27" t="s">
        <v>189</v>
      </c>
      <c r="E741" s="28">
        <v>3.64</v>
      </c>
      <c r="F741" s="28" t="s">
        <v>625</v>
      </c>
      <c r="G741" s="25">
        <v>131.04</v>
      </c>
      <c r="H741" s="25">
        <f t="shared" si="29"/>
        <v>0</v>
      </c>
    </row>
    <row r="742" spans="1:8" x14ac:dyDescent="0.25">
      <c r="A742" s="31">
        <v>3212</v>
      </c>
      <c r="B742" s="31"/>
      <c r="C742" s="29" t="s">
        <v>435</v>
      </c>
      <c r="D742" s="33" t="s">
        <v>355</v>
      </c>
      <c r="E742" s="28">
        <v>2.27</v>
      </c>
      <c r="F742" s="28" t="s">
        <v>626</v>
      </c>
      <c r="G742" s="25">
        <v>136.19999999999999</v>
      </c>
      <c r="H742" s="25">
        <f t="shared" si="29"/>
        <v>0</v>
      </c>
    </row>
    <row r="743" spans="1:8" x14ac:dyDescent="0.25">
      <c r="A743" s="31">
        <v>3213</v>
      </c>
      <c r="B743" s="31"/>
      <c r="C743" s="29" t="s">
        <v>436</v>
      </c>
      <c r="D743" s="33" t="s">
        <v>74</v>
      </c>
      <c r="E743" s="28">
        <v>3.07</v>
      </c>
      <c r="F743" s="28" t="s">
        <v>625</v>
      </c>
      <c r="G743" s="25">
        <v>110.52</v>
      </c>
      <c r="H743" s="25">
        <f t="shared" si="29"/>
        <v>0</v>
      </c>
    </row>
    <row r="744" spans="1:8" x14ac:dyDescent="0.25">
      <c r="A744" s="18">
        <v>4474</v>
      </c>
      <c r="B744" s="18"/>
      <c r="C744" s="58" t="s">
        <v>799</v>
      </c>
      <c r="D744" s="42" t="s">
        <v>800</v>
      </c>
      <c r="E744" s="20">
        <v>5.89</v>
      </c>
      <c r="F744" s="20" t="s">
        <v>625</v>
      </c>
      <c r="G744" s="43">
        <v>117.8</v>
      </c>
      <c r="H744" s="25">
        <f t="shared" si="29"/>
        <v>0</v>
      </c>
    </row>
    <row r="745" spans="1:8" x14ac:dyDescent="0.25">
      <c r="A745" s="31"/>
      <c r="B745" s="31"/>
      <c r="C745" s="29"/>
      <c r="D745" s="33"/>
      <c r="E745" s="28"/>
      <c r="F745" s="28"/>
      <c r="G745" s="25"/>
      <c r="H745" s="22"/>
    </row>
    <row r="746" spans="1:8" x14ac:dyDescent="0.25">
      <c r="A746" s="60" t="s">
        <v>815</v>
      </c>
      <c r="B746" s="60"/>
      <c r="C746" s="60"/>
      <c r="D746" s="22"/>
      <c r="E746" s="23"/>
      <c r="F746" s="23"/>
      <c r="G746" s="25"/>
      <c r="H746" s="22"/>
    </row>
    <row r="747" spans="1:8" x14ac:dyDescent="0.25">
      <c r="A747" s="24"/>
      <c r="B747" s="24"/>
      <c r="C747" s="24"/>
      <c r="D747" s="22"/>
      <c r="E747" s="23"/>
      <c r="F747" s="23"/>
      <c r="G747" s="25"/>
      <c r="H747" s="22"/>
    </row>
    <row r="748" spans="1:8" x14ac:dyDescent="0.25">
      <c r="A748" s="26">
        <v>3244</v>
      </c>
      <c r="B748" s="26"/>
      <c r="C748" s="29" t="s">
        <v>375</v>
      </c>
      <c r="D748" s="27" t="s">
        <v>356</v>
      </c>
      <c r="E748" s="28">
        <v>5.3</v>
      </c>
      <c r="F748" s="28" t="s">
        <v>628</v>
      </c>
      <c r="G748" s="25">
        <v>106</v>
      </c>
      <c r="H748" s="25">
        <f t="shared" ref="H748:H750" si="30">SUM(B748*G748)</f>
        <v>0</v>
      </c>
    </row>
    <row r="749" spans="1:8" x14ac:dyDescent="0.25">
      <c r="A749" s="26">
        <v>3148</v>
      </c>
      <c r="B749" s="26"/>
      <c r="C749" s="37" t="s">
        <v>758</v>
      </c>
      <c r="D749" s="40" t="s">
        <v>213</v>
      </c>
      <c r="E749" s="28">
        <v>27.1</v>
      </c>
      <c r="F749" s="28" t="s">
        <v>628</v>
      </c>
      <c r="G749" s="25">
        <v>108.4</v>
      </c>
      <c r="H749" s="25">
        <f t="shared" si="30"/>
        <v>0</v>
      </c>
    </row>
    <row r="750" spans="1:8" x14ac:dyDescent="0.25">
      <c r="A750" s="18">
        <v>4560</v>
      </c>
      <c r="B750" s="18"/>
      <c r="C750" s="58" t="s">
        <v>816</v>
      </c>
      <c r="D750" s="42" t="s">
        <v>817</v>
      </c>
      <c r="E750" s="20">
        <v>4.34</v>
      </c>
      <c r="F750" s="20" t="s">
        <v>626</v>
      </c>
      <c r="G750" s="43">
        <v>520.79999999999995</v>
      </c>
      <c r="H750" s="25">
        <f t="shared" si="30"/>
        <v>0</v>
      </c>
    </row>
    <row r="751" spans="1:8" x14ac:dyDescent="0.25">
      <c r="A751" s="26"/>
      <c r="B751" s="26"/>
      <c r="C751" s="29"/>
      <c r="D751" s="27"/>
      <c r="E751" s="23"/>
      <c r="F751" s="23"/>
      <c r="G751" s="25"/>
      <c r="H751" s="22"/>
    </row>
    <row r="752" spans="1:8" x14ac:dyDescent="0.25">
      <c r="A752" s="60" t="s">
        <v>309</v>
      </c>
      <c r="B752" s="71"/>
      <c r="C752" s="71"/>
      <c r="D752" s="22"/>
      <c r="E752" s="23"/>
      <c r="F752" s="23"/>
      <c r="G752" s="25"/>
      <c r="H752" s="22"/>
    </row>
    <row r="753" spans="1:8" x14ac:dyDescent="0.25">
      <c r="A753" s="22"/>
      <c r="B753" s="22"/>
      <c r="C753" s="22"/>
      <c r="D753" s="22"/>
      <c r="E753" s="23"/>
      <c r="F753" s="23"/>
      <c r="G753" s="25"/>
      <c r="H753" s="22"/>
    </row>
    <row r="754" spans="1:8" x14ac:dyDescent="0.25">
      <c r="A754" s="26">
        <v>3290</v>
      </c>
      <c r="B754" s="26"/>
      <c r="C754" s="22" t="s">
        <v>310</v>
      </c>
      <c r="D754" s="27" t="s">
        <v>191</v>
      </c>
      <c r="E754" s="23">
        <v>4.43</v>
      </c>
      <c r="F754" s="28" t="s">
        <v>628</v>
      </c>
      <c r="G754" s="25">
        <v>106.32</v>
      </c>
      <c r="H754" s="25">
        <f t="shared" ref="H754:H776" si="31">SUM(B754*G754)</f>
        <v>0</v>
      </c>
    </row>
    <row r="755" spans="1:8" x14ac:dyDescent="0.25">
      <c r="A755" s="26">
        <v>3300</v>
      </c>
      <c r="B755" s="26"/>
      <c r="C755" s="22" t="s">
        <v>311</v>
      </c>
      <c r="D755" s="39" t="s">
        <v>42</v>
      </c>
      <c r="E755" s="28">
        <v>5.35</v>
      </c>
      <c r="F755" s="28" t="s">
        <v>628</v>
      </c>
      <c r="G755" s="25">
        <v>64.2</v>
      </c>
      <c r="H755" s="25">
        <f t="shared" si="31"/>
        <v>0</v>
      </c>
    </row>
    <row r="756" spans="1:8" x14ac:dyDescent="0.25">
      <c r="A756" s="26">
        <v>3310</v>
      </c>
      <c r="B756" s="26"/>
      <c r="C756" s="22" t="s">
        <v>312</v>
      </c>
      <c r="D756" s="39" t="s">
        <v>195</v>
      </c>
      <c r="E756" s="28">
        <v>11.77</v>
      </c>
      <c r="F756" s="28" t="s">
        <v>628</v>
      </c>
      <c r="G756" s="25">
        <v>70.62</v>
      </c>
      <c r="H756" s="25">
        <f t="shared" si="31"/>
        <v>0</v>
      </c>
    </row>
    <row r="757" spans="1:8" x14ac:dyDescent="0.25">
      <c r="A757" s="26">
        <v>3311</v>
      </c>
      <c r="B757" s="26"/>
      <c r="C757" s="22" t="s">
        <v>313</v>
      </c>
      <c r="D757" s="39" t="s">
        <v>195</v>
      </c>
      <c r="E757" s="28">
        <v>12.31</v>
      </c>
      <c r="F757" s="28" t="s">
        <v>628</v>
      </c>
      <c r="G757" s="25">
        <v>73.86</v>
      </c>
      <c r="H757" s="25">
        <f t="shared" si="31"/>
        <v>0</v>
      </c>
    </row>
    <row r="758" spans="1:8" x14ac:dyDescent="0.25">
      <c r="A758" s="26">
        <v>3315</v>
      </c>
      <c r="B758" s="26"/>
      <c r="C758" s="22" t="s">
        <v>314</v>
      </c>
      <c r="D758" s="39" t="s">
        <v>42</v>
      </c>
      <c r="E758" s="28">
        <v>12.19</v>
      </c>
      <c r="F758" s="28" t="s">
        <v>628</v>
      </c>
      <c r="G758" s="25">
        <v>146.28</v>
      </c>
      <c r="H758" s="25">
        <f t="shared" si="31"/>
        <v>0</v>
      </c>
    </row>
    <row r="759" spans="1:8" x14ac:dyDescent="0.25">
      <c r="A759" s="26">
        <v>3318</v>
      </c>
      <c r="B759" s="26"/>
      <c r="C759" s="22" t="s">
        <v>317</v>
      </c>
      <c r="D759" s="39" t="s">
        <v>195</v>
      </c>
      <c r="E759" s="28">
        <v>20.13</v>
      </c>
      <c r="F759" s="28" t="s">
        <v>628</v>
      </c>
      <c r="G759" s="25">
        <v>120.78</v>
      </c>
      <c r="H759" s="25">
        <f t="shared" si="31"/>
        <v>0</v>
      </c>
    </row>
    <row r="760" spans="1:8" x14ac:dyDescent="0.25">
      <c r="A760" s="26">
        <v>3319</v>
      </c>
      <c r="B760" s="26"/>
      <c r="C760" s="22" t="s">
        <v>315</v>
      </c>
      <c r="D760" s="39" t="s">
        <v>195</v>
      </c>
      <c r="E760" s="28">
        <v>18.62</v>
      </c>
      <c r="F760" s="28" t="s">
        <v>628</v>
      </c>
      <c r="G760" s="25">
        <v>111.72</v>
      </c>
      <c r="H760" s="25">
        <f t="shared" si="31"/>
        <v>0</v>
      </c>
    </row>
    <row r="761" spans="1:8" x14ac:dyDescent="0.25">
      <c r="A761" s="26">
        <v>3320</v>
      </c>
      <c r="B761" s="26"/>
      <c r="C761" s="22" t="s">
        <v>482</v>
      </c>
      <c r="D761" s="39" t="s">
        <v>213</v>
      </c>
      <c r="E761" s="28">
        <v>26.2</v>
      </c>
      <c r="F761" s="28" t="s">
        <v>628</v>
      </c>
      <c r="G761" s="25">
        <v>104.8</v>
      </c>
      <c r="H761" s="25">
        <f t="shared" si="31"/>
        <v>0</v>
      </c>
    </row>
    <row r="762" spans="1:8" x14ac:dyDescent="0.25">
      <c r="A762" s="26">
        <v>3321</v>
      </c>
      <c r="B762" s="26"/>
      <c r="C762" s="22" t="s">
        <v>483</v>
      </c>
      <c r="D762" s="39" t="s">
        <v>213</v>
      </c>
      <c r="E762" s="28">
        <v>24.53</v>
      </c>
      <c r="F762" s="28" t="s">
        <v>628</v>
      </c>
      <c r="G762" s="25">
        <v>98.12</v>
      </c>
      <c r="H762" s="25">
        <f t="shared" si="31"/>
        <v>0</v>
      </c>
    </row>
    <row r="763" spans="1:8" x14ac:dyDescent="0.25">
      <c r="A763" s="26">
        <v>3330</v>
      </c>
      <c r="B763" s="26"/>
      <c r="C763" s="22" t="s">
        <v>174</v>
      </c>
      <c r="D763" s="39" t="s">
        <v>214</v>
      </c>
      <c r="E763" s="28">
        <v>45.56</v>
      </c>
      <c r="F763" s="28" t="s">
        <v>628</v>
      </c>
      <c r="G763" s="25">
        <v>91.12</v>
      </c>
      <c r="H763" s="25">
        <f t="shared" si="31"/>
        <v>0</v>
      </c>
    </row>
    <row r="764" spans="1:8" x14ac:dyDescent="0.25">
      <c r="A764" s="26">
        <v>3331</v>
      </c>
      <c r="B764" s="26"/>
      <c r="C764" s="22" t="s">
        <v>425</v>
      </c>
      <c r="D764" s="39" t="s">
        <v>214</v>
      </c>
      <c r="E764" s="28">
        <v>29.95</v>
      </c>
      <c r="F764" s="28" t="s">
        <v>628</v>
      </c>
      <c r="G764" s="25">
        <v>59.9</v>
      </c>
      <c r="H764" s="25">
        <f t="shared" si="31"/>
        <v>0</v>
      </c>
    </row>
    <row r="765" spans="1:8" x14ac:dyDescent="0.25">
      <c r="A765" s="26">
        <v>3335</v>
      </c>
      <c r="B765" s="26"/>
      <c r="C765" s="29" t="s">
        <v>394</v>
      </c>
      <c r="D765" s="39" t="s">
        <v>214</v>
      </c>
      <c r="E765" s="28">
        <v>59.06</v>
      </c>
      <c r="F765" s="28" t="s">
        <v>628</v>
      </c>
      <c r="G765" s="25">
        <v>118.12</v>
      </c>
      <c r="H765" s="25">
        <f t="shared" si="31"/>
        <v>0</v>
      </c>
    </row>
    <row r="766" spans="1:8" x14ac:dyDescent="0.25">
      <c r="A766" s="26">
        <v>3339</v>
      </c>
      <c r="B766" s="26"/>
      <c r="C766" s="29" t="s">
        <v>464</v>
      </c>
      <c r="D766" s="39" t="s">
        <v>214</v>
      </c>
      <c r="E766" s="28">
        <v>65.83</v>
      </c>
      <c r="F766" s="28" t="s">
        <v>628</v>
      </c>
      <c r="G766" s="25">
        <v>131.66</v>
      </c>
      <c r="H766" s="25">
        <f t="shared" si="31"/>
        <v>0</v>
      </c>
    </row>
    <row r="767" spans="1:8" x14ac:dyDescent="0.25">
      <c r="A767" s="26">
        <v>3340</v>
      </c>
      <c r="B767" s="26"/>
      <c r="C767" s="29" t="s">
        <v>465</v>
      </c>
      <c r="D767" s="39" t="s">
        <v>214</v>
      </c>
      <c r="E767" s="28">
        <v>59</v>
      </c>
      <c r="F767" s="28" t="s">
        <v>628</v>
      </c>
      <c r="G767" s="25">
        <v>118</v>
      </c>
      <c r="H767" s="25">
        <f t="shared" si="31"/>
        <v>0</v>
      </c>
    </row>
    <row r="768" spans="1:8" x14ac:dyDescent="0.25">
      <c r="A768" s="26">
        <v>3342</v>
      </c>
      <c r="B768" s="26"/>
      <c r="C768" s="22" t="s">
        <v>316</v>
      </c>
      <c r="D768" s="39" t="s">
        <v>214</v>
      </c>
      <c r="E768" s="28">
        <v>99.13</v>
      </c>
      <c r="F768" s="28" t="s">
        <v>628</v>
      </c>
      <c r="G768" s="25">
        <v>198.26</v>
      </c>
      <c r="H768" s="25">
        <f t="shared" si="31"/>
        <v>0</v>
      </c>
    </row>
    <row r="769" spans="1:8" x14ac:dyDescent="0.25">
      <c r="A769" s="18">
        <v>3373</v>
      </c>
      <c r="B769" s="18"/>
      <c r="C769" s="58" t="s">
        <v>801</v>
      </c>
      <c r="D769" s="42" t="s">
        <v>214</v>
      </c>
      <c r="E769" s="20">
        <v>79.099999999999994</v>
      </c>
      <c r="F769" s="20" t="s">
        <v>628</v>
      </c>
      <c r="G769" s="43">
        <v>158.19999999999999</v>
      </c>
      <c r="H769" s="25">
        <f t="shared" si="31"/>
        <v>0</v>
      </c>
    </row>
    <row r="770" spans="1:8" x14ac:dyDescent="0.25">
      <c r="A770" s="18">
        <v>3374</v>
      </c>
      <c r="B770" s="18"/>
      <c r="C770" s="58" t="s">
        <v>802</v>
      </c>
      <c r="D770" s="42" t="s">
        <v>213</v>
      </c>
      <c r="E770" s="20">
        <v>43.95</v>
      </c>
      <c r="F770" s="20" t="s">
        <v>628</v>
      </c>
      <c r="G770" s="43">
        <v>175.8</v>
      </c>
      <c r="H770" s="25">
        <f t="shared" si="31"/>
        <v>0</v>
      </c>
    </row>
    <row r="771" spans="1:8" x14ac:dyDescent="0.25">
      <c r="A771" s="31">
        <v>3375</v>
      </c>
      <c r="B771" s="31"/>
      <c r="C771" s="29" t="s">
        <v>466</v>
      </c>
      <c r="D771" s="33" t="s">
        <v>448</v>
      </c>
      <c r="E771" s="28">
        <v>367.34</v>
      </c>
      <c r="F771" s="28" t="s">
        <v>628</v>
      </c>
      <c r="G771" s="25">
        <v>367.34</v>
      </c>
      <c r="H771" s="25">
        <f t="shared" si="31"/>
        <v>0</v>
      </c>
    </row>
    <row r="772" spans="1:8" x14ac:dyDescent="0.25">
      <c r="A772" s="36">
        <v>3376</v>
      </c>
      <c r="B772" s="36"/>
      <c r="C772" s="37" t="s">
        <v>734</v>
      </c>
      <c r="D772" s="40" t="s">
        <v>215</v>
      </c>
      <c r="E772" s="28">
        <v>509.2</v>
      </c>
      <c r="F772" s="28" t="s">
        <v>628</v>
      </c>
      <c r="G772" s="25">
        <v>509.2</v>
      </c>
      <c r="H772" s="25">
        <f t="shared" si="31"/>
        <v>0</v>
      </c>
    </row>
    <row r="773" spans="1:8" x14ac:dyDescent="0.25">
      <c r="A773" s="36">
        <v>3377</v>
      </c>
      <c r="B773" s="36"/>
      <c r="C773" s="37" t="s">
        <v>639</v>
      </c>
      <c r="D773" s="40" t="s">
        <v>215</v>
      </c>
      <c r="E773" s="28">
        <v>234.66</v>
      </c>
      <c r="F773" s="28" t="s">
        <v>628</v>
      </c>
      <c r="G773" s="25">
        <v>234.66</v>
      </c>
      <c r="H773" s="25">
        <f t="shared" si="31"/>
        <v>0</v>
      </c>
    </row>
    <row r="774" spans="1:8" x14ac:dyDescent="0.25">
      <c r="A774" s="31">
        <v>5990</v>
      </c>
      <c r="B774" s="31"/>
      <c r="C774" s="29" t="s">
        <v>512</v>
      </c>
      <c r="D774" s="33" t="s">
        <v>42</v>
      </c>
      <c r="E774" s="28">
        <v>11.12</v>
      </c>
      <c r="F774" s="28" t="s">
        <v>628</v>
      </c>
      <c r="G774" s="25">
        <v>133.44</v>
      </c>
      <c r="H774" s="25">
        <f t="shared" si="31"/>
        <v>0</v>
      </c>
    </row>
    <row r="775" spans="1:8" x14ac:dyDescent="0.25">
      <c r="A775" s="31">
        <v>5991</v>
      </c>
      <c r="B775" s="31"/>
      <c r="C775" s="29" t="s">
        <v>511</v>
      </c>
      <c r="D775" s="33" t="s">
        <v>42</v>
      </c>
      <c r="E775" s="28">
        <v>11.12</v>
      </c>
      <c r="F775" s="28" t="s">
        <v>628</v>
      </c>
      <c r="G775" s="25">
        <v>133.44</v>
      </c>
      <c r="H775" s="25">
        <f t="shared" si="31"/>
        <v>0</v>
      </c>
    </row>
    <row r="776" spans="1:8" x14ac:dyDescent="0.25">
      <c r="A776" s="36">
        <v>4482</v>
      </c>
      <c r="B776" s="36"/>
      <c r="C776" s="37" t="s">
        <v>731</v>
      </c>
      <c r="D776" s="40" t="s">
        <v>195</v>
      </c>
      <c r="E776" s="28">
        <v>28.95</v>
      </c>
      <c r="F776" s="28" t="s">
        <v>628</v>
      </c>
      <c r="G776" s="25">
        <v>173.7</v>
      </c>
      <c r="H776" s="25">
        <f t="shared" si="31"/>
        <v>0</v>
      </c>
    </row>
    <row r="777" spans="1:8" x14ac:dyDescent="0.25">
      <c r="A777" s="31"/>
      <c r="B777" s="31"/>
      <c r="C777" s="29"/>
      <c r="D777" s="33"/>
      <c r="E777" s="28"/>
      <c r="F777" s="28"/>
      <c r="G777" s="25"/>
      <c r="H777" s="22"/>
    </row>
    <row r="778" spans="1:8" x14ac:dyDescent="0.25">
      <c r="A778" s="18"/>
      <c r="B778" s="18"/>
      <c r="C778" s="24"/>
      <c r="D778" s="42"/>
      <c r="E778" s="20"/>
      <c r="F778" s="20"/>
      <c r="G778" s="25"/>
      <c r="H778" s="22"/>
    </row>
    <row r="779" spans="1:8" x14ac:dyDescent="0.25">
      <c r="A779" s="61" t="s">
        <v>831</v>
      </c>
      <c r="B779" s="61"/>
      <c r="C779" s="61"/>
      <c r="D779" s="40"/>
      <c r="E779" s="54"/>
      <c r="F779" s="28"/>
      <c r="G779" s="23"/>
      <c r="H779" s="22"/>
    </row>
    <row r="780" spans="1:8" x14ac:dyDescent="0.25">
      <c r="A780" s="48"/>
      <c r="B780" s="48"/>
      <c r="C780" s="48"/>
      <c r="D780" s="40"/>
      <c r="E780" s="54"/>
      <c r="F780" s="28"/>
      <c r="G780" s="23"/>
      <c r="H780" s="22"/>
    </row>
    <row r="781" spans="1:8" x14ac:dyDescent="0.25">
      <c r="A781" s="36">
        <v>3388</v>
      </c>
      <c r="B781" s="36"/>
      <c r="C781" s="55" t="s">
        <v>832</v>
      </c>
      <c r="D781" s="49" t="s">
        <v>215</v>
      </c>
      <c r="E781" s="54">
        <v>155</v>
      </c>
      <c r="F781" s="28" t="s">
        <v>628</v>
      </c>
      <c r="G781" s="23">
        <v>155</v>
      </c>
      <c r="H781" s="25">
        <f t="shared" ref="H781:H785" si="32">SUM(B781*G781)</f>
        <v>0</v>
      </c>
    </row>
    <row r="782" spans="1:8" x14ac:dyDescent="0.25">
      <c r="A782" s="36">
        <v>3389</v>
      </c>
      <c r="B782" s="36"/>
      <c r="C782" s="55" t="s">
        <v>893</v>
      </c>
      <c r="D782" s="49" t="s">
        <v>215</v>
      </c>
      <c r="E782" s="54">
        <v>197.99</v>
      </c>
      <c r="F782" s="28" t="s">
        <v>628</v>
      </c>
      <c r="G782" s="23">
        <v>197.99</v>
      </c>
      <c r="H782" s="25">
        <f t="shared" si="32"/>
        <v>0</v>
      </c>
    </row>
    <row r="783" spans="1:8" x14ac:dyDescent="0.25">
      <c r="A783" s="36">
        <v>3390</v>
      </c>
      <c r="B783" s="36"/>
      <c r="C783" s="37" t="s">
        <v>896</v>
      </c>
      <c r="D783" s="49" t="s">
        <v>215</v>
      </c>
      <c r="E783" s="54">
        <v>17.5</v>
      </c>
      <c r="F783" s="28" t="s">
        <v>625</v>
      </c>
      <c r="G783" s="23">
        <v>17.5</v>
      </c>
      <c r="H783" s="25">
        <f t="shared" si="32"/>
        <v>0</v>
      </c>
    </row>
    <row r="784" spans="1:8" x14ac:dyDescent="0.25">
      <c r="A784" s="36">
        <v>3391</v>
      </c>
      <c r="B784" s="36"/>
      <c r="C784" s="37" t="s">
        <v>895</v>
      </c>
      <c r="D784" s="49" t="s">
        <v>215</v>
      </c>
      <c r="E784" s="54">
        <v>25</v>
      </c>
      <c r="F784" s="28" t="s">
        <v>625</v>
      </c>
      <c r="G784" s="23">
        <v>25</v>
      </c>
      <c r="H784" s="25">
        <f t="shared" si="32"/>
        <v>0</v>
      </c>
    </row>
    <row r="785" spans="1:8" x14ac:dyDescent="0.25">
      <c r="A785" s="36">
        <v>3392</v>
      </c>
      <c r="B785" s="36"/>
      <c r="C785" s="37" t="s">
        <v>894</v>
      </c>
      <c r="D785" s="49" t="s">
        <v>215</v>
      </c>
      <c r="E785" s="54">
        <v>32</v>
      </c>
      <c r="F785" s="28" t="s">
        <v>625</v>
      </c>
      <c r="G785" s="23">
        <v>32</v>
      </c>
      <c r="H785" s="25">
        <f t="shared" si="32"/>
        <v>0</v>
      </c>
    </row>
    <row r="786" spans="1:8" x14ac:dyDescent="0.25">
      <c r="A786" s="36"/>
      <c r="B786" s="36"/>
      <c r="C786" s="37"/>
      <c r="D786" s="40"/>
      <c r="E786" s="54"/>
      <c r="F786" s="28"/>
      <c r="G786" s="23"/>
      <c r="H786" s="22"/>
    </row>
    <row r="787" spans="1:8" x14ac:dyDescent="0.25">
      <c r="A787" s="36"/>
      <c r="B787" s="36"/>
      <c r="C787" s="37"/>
      <c r="D787" s="40"/>
      <c r="E787" s="54"/>
      <c r="F787" s="28"/>
      <c r="G787" s="23"/>
      <c r="H787" s="22"/>
    </row>
    <row r="788" spans="1:8" x14ac:dyDescent="0.25">
      <c r="A788" s="60" t="s">
        <v>833</v>
      </c>
      <c r="B788" s="60"/>
      <c r="C788" s="60"/>
      <c r="D788" s="22"/>
      <c r="E788" s="30"/>
      <c r="F788" s="23"/>
      <c r="G788" s="23"/>
      <c r="H788" s="22"/>
    </row>
    <row r="789" spans="1:8" x14ac:dyDescent="0.25">
      <c r="A789" s="24"/>
      <c r="B789" s="24"/>
      <c r="C789" s="24"/>
      <c r="D789" s="22"/>
      <c r="E789" s="30"/>
      <c r="F789" s="23"/>
      <c r="G789" s="23"/>
      <c r="H789" s="22"/>
    </row>
    <row r="790" spans="1:8" x14ac:dyDescent="0.25">
      <c r="A790" s="26">
        <v>3410</v>
      </c>
      <c r="B790" s="26"/>
      <c r="C790" s="22" t="s">
        <v>834</v>
      </c>
      <c r="D790" s="27" t="s">
        <v>835</v>
      </c>
      <c r="E790" s="30"/>
      <c r="F790" s="23"/>
      <c r="G790" s="23">
        <v>70</v>
      </c>
      <c r="H790" s="25">
        <f t="shared" ref="H790:H822" si="33">SUM(B790*G790)</f>
        <v>0</v>
      </c>
    </row>
    <row r="791" spans="1:8" x14ac:dyDescent="0.25">
      <c r="A791" s="26">
        <v>3412</v>
      </c>
      <c r="B791" s="26"/>
      <c r="C791" s="37" t="s">
        <v>836</v>
      </c>
      <c r="D791" s="38" t="s">
        <v>835</v>
      </c>
      <c r="E791" s="30"/>
      <c r="F791" s="23"/>
      <c r="G791" s="23">
        <v>70</v>
      </c>
      <c r="H791" s="25">
        <f t="shared" si="33"/>
        <v>0</v>
      </c>
    </row>
    <row r="792" spans="1:8" x14ac:dyDescent="0.25">
      <c r="A792" s="36">
        <v>3415</v>
      </c>
      <c r="B792" s="36"/>
      <c r="C792" s="37" t="s">
        <v>837</v>
      </c>
      <c r="D792" s="38" t="s">
        <v>835</v>
      </c>
      <c r="E792" s="54"/>
      <c r="F792" s="28"/>
      <c r="G792" s="23">
        <v>70</v>
      </c>
      <c r="H792" s="25">
        <f t="shared" si="33"/>
        <v>0</v>
      </c>
    </row>
    <row r="793" spans="1:8" x14ac:dyDescent="0.25">
      <c r="A793" s="36">
        <v>3416</v>
      </c>
      <c r="B793" s="36"/>
      <c r="C793" s="37" t="s">
        <v>838</v>
      </c>
      <c r="D793" s="38" t="s">
        <v>839</v>
      </c>
      <c r="E793" s="54"/>
      <c r="F793" s="28"/>
      <c r="G793" s="23">
        <v>70</v>
      </c>
      <c r="H793" s="25">
        <f t="shared" si="33"/>
        <v>0</v>
      </c>
    </row>
    <row r="794" spans="1:8" x14ac:dyDescent="0.25">
      <c r="A794" s="36">
        <v>3417</v>
      </c>
      <c r="B794" s="36"/>
      <c r="C794" s="37" t="s">
        <v>840</v>
      </c>
      <c r="D794" s="38" t="s">
        <v>839</v>
      </c>
      <c r="E794" s="54"/>
      <c r="F794" s="28"/>
      <c r="G794" s="23">
        <v>70</v>
      </c>
      <c r="H794" s="25">
        <f t="shared" si="33"/>
        <v>0</v>
      </c>
    </row>
    <row r="795" spans="1:8" x14ac:dyDescent="0.25">
      <c r="A795" s="36">
        <v>3409</v>
      </c>
      <c r="B795" s="36"/>
      <c r="C795" s="53" t="s">
        <v>899</v>
      </c>
      <c r="D795" s="38" t="s">
        <v>839</v>
      </c>
      <c r="E795" s="54"/>
      <c r="F795" s="28"/>
      <c r="G795" s="23">
        <v>70</v>
      </c>
      <c r="H795" s="25">
        <f t="shared" si="33"/>
        <v>0</v>
      </c>
    </row>
    <row r="796" spans="1:8" x14ac:dyDescent="0.25">
      <c r="A796" s="36">
        <v>3419</v>
      </c>
      <c r="B796" s="36"/>
      <c r="C796" s="37" t="s">
        <v>841</v>
      </c>
      <c r="D796" s="38" t="s">
        <v>839</v>
      </c>
      <c r="E796" s="54"/>
      <c r="F796" s="28"/>
      <c r="G796" s="23">
        <v>13</v>
      </c>
      <c r="H796" s="25">
        <f t="shared" si="33"/>
        <v>0</v>
      </c>
    </row>
    <row r="797" spans="1:8" x14ac:dyDescent="0.25">
      <c r="A797" s="26">
        <v>3420</v>
      </c>
      <c r="B797" s="26"/>
      <c r="C797" s="22" t="s">
        <v>842</v>
      </c>
      <c r="D797" s="50" t="s">
        <v>839</v>
      </c>
      <c r="E797" s="30"/>
      <c r="F797" s="23"/>
      <c r="G797" s="23">
        <v>5</v>
      </c>
      <c r="H797" s="25">
        <f t="shared" si="33"/>
        <v>0</v>
      </c>
    </row>
    <row r="798" spans="1:8" x14ac:dyDescent="0.25">
      <c r="A798" s="26">
        <v>3421</v>
      </c>
      <c r="B798" s="26"/>
      <c r="C798" s="37" t="s">
        <v>843</v>
      </c>
      <c r="D798" s="27" t="s">
        <v>839</v>
      </c>
      <c r="E798" s="54"/>
      <c r="F798" s="28"/>
      <c r="G798" s="23">
        <v>0.3</v>
      </c>
      <c r="H798" s="25">
        <f t="shared" si="33"/>
        <v>0</v>
      </c>
    </row>
    <row r="799" spans="1:8" x14ac:dyDescent="0.25">
      <c r="A799" s="26">
        <v>3422</v>
      </c>
      <c r="B799" s="26"/>
      <c r="C799" s="37" t="s">
        <v>844</v>
      </c>
      <c r="D799" s="27" t="s">
        <v>839</v>
      </c>
      <c r="E799" s="54"/>
      <c r="F799" s="28"/>
      <c r="G799" s="23">
        <v>0.3</v>
      </c>
      <c r="H799" s="25">
        <f t="shared" si="33"/>
        <v>0</v>
      </c>
    </row>
    <row r="800" spans="1:8" x14ac:dyDescent="0.25">
      <c r="A800" s="26">
        <v>3423</v>
      </c>
      <c r="B800" s="26"/>
      <c r="C800" s="37" t="s">
        <v>845</v>
      </c>
      <c r="D800" s="38" t="s">
        <v>839</v>
      </c>
      <c r="E800" s="54"/>
      <c r="F800" s="28"/>
      <c r="G800" s="23">
        <v>1.2</v>
      </c>
      <c r="H800" s="25">
        <f t="shared" si="33"/>
        <v>0</v>
      </c>
    </row>
    <row r="801" spans="1:8" x14ac:dyDescent="0.25">
      <c r="A801" s="26">
        <v>3424</v>
      </c>
      <c r="B801" s="26"/>
      <c r="C801" s="37" t="s">
        <v>846</v>
      </c>
      <c r="D801" s="38" t="s">
        <v>839</v>
      </c>
      <c r="E801" s="54"/>
      <c r="F801" s="28"/>
      <c r="G801" s="23">
        <v>1.2</v>
      </c>
      <c r="H801" s="25">
        <f t="shared" si="33"/>
        <v>0</v>
      </c>
    </row>
    <row r="802" spans="1:8" x14ac:dyDescent="0.25">
      <c r="A802" s="26">
        <v>3425</v>
      </c>
      <c r="B802" s="26"/>
      <c r="C802" s="37" t="s">
        <v>847</v>
      </c>
      <c r="D802" s="38" t="s">
        <v>839</v>
      </c>
      <c r="E802" s="30"/>
      <c r="F802" s="28"/>
      <c r="G802" s="23">
        <v>8.5</v>
      </c>
      <c r="H802" s="25">
        <f t="shared" si="33"/>
        <v>0</v>
      </c>
    </row>
    <row r="803" spans="1:8" x14ac:dyDescent="0.25">
      <c r="A803" s="26">
        <v>3426</v>
      </c>
      <c r="B803" s="26"/>
      <c r="C803" s="37" t="s">
        <v>848</v>
      </c>
      <c r="D803" s="38" t="s">
        <v>839</v>
      </c>
      <c r="E803" s="30"/>
      <c r="F803" s="28"/>
      <c r="G803" s="23">
        <v>8.5</v>
      </c>
      <c r="H803" s="25">
        <f t="shared" si="33"/>
        <v>0</v>
      </c>
    </row>
    <row r="804" spans="1:8" x14ac:dyDescent="0.25">
      <c r="A804" s="26">
        <v>3427</v>
      </c>
      <c r="B804" s="26"/>
      <c r="C804" s="37" t="s">
        <v>849</v>
      </c>
      <c r="D804" s="38" t="s">
        <v>839</v>
      </c>
      <c r="E804" s="30"/>
      <c r="F804" s="28"/>
      <c r="G804" s="23">
        <v>8.5</v>
      </c>
      <c r="H804" s="25">
        <f t="shared" si="33"/>
        <v>0</v>
      </c>
    </row>
    <row r="805" spans="1:8" x14ac:dyDescent="0.25">
      <c r="A805" s="26">
        <v>3428</v>
      </c>
      <c r="B805" s="26"/>
      <c r="C805" s="37" t="s">
        <v>850</v>
      </c>
      <c r="D805" s="38" t="s">
        <v>839</v>
      </c>
      <c r="E805" s="30"/>
      <c r="F805" s="28"/>
      <c r="G805" s="23">
        <v>8.5</v>
      </c>
      <c r="H805" s="25">
        <f t="shared" si="33"/>
        <v>0</v>
      </c>
    </row>
    <row r="806" spans="1:8" x14ac:dyDescent="0.25">
      <c r="A806" s="26">
        <v>3429</v>
      </c>
      <c r="B806" s="26"/>
      <c r="C806" s="37" t="s">
        <v>851</v>
      </c>
      <c r="D806" s="38" t="s">
        <v>839</v>
      </c>
      <c r="E806" s="30"/>
      <c r="F806" s="28"/>
      <c r="G806" s="23">
        <v>8.5</v>
      </c>
      <c r="H806" s="25">
        <f t="shared" si="33"/>
        <v>0</v>
      </c>
    </row>
    <row r="807" spans="1:8" x14ac:dyDescent="0.25">
      <c r="A807" s="26">
        <v>3435</v>
      </c>
      <c r="B807" s="26"/>
      <c r="C807" s="37" t="s">
        <v>852</v>
      </c>
      <c r="D807" s="38" t="s">
        <v>853</v>
      </c>
      <c r="E807" s="30"/>
      <c r="F807" s="23"/>
      <c r="G807" s="23">
        <v>15</v>
      </c>
      <c r="H807" s="25">
        <f t="shared" si="33"/>
        <v>0</v>
      </c>
    </row>
    <row r="808" spans="1:8" x14ac:dyDescent="0.25">
      <c r="A808" s="26">
        <v>3436</v>
      </c>
      <c r="B808" s="26"/>
      <c r="C808" s="37" t="s">
        <v>854</v>
      </c>
      <c r="D808" s="38" t="s">
        <v>853</v>
      </c>
      <c r="E808" s="30"/>
      <c r="F808" s="23"/>
      <c r="G808" s="23">
        <v>75</v>
      </c>
      <c r="H808" s="25">
        <f t="shared" si="33"/>
        <v>0</v>
      </c>
    </row>
    <row r="809" spans="1:8" x14ac:dyDescent="0.25">
      <c r="A809" s="26">
        <v>3437</v>
      </c>
      <c r="B809" s="26"/>
      <c r="C809" s="37" t="s">
        <v>855</v>
      </c>
      <c r="D809" s="38" t="s">
        <v>853</v>
      </c>
      <c r="E809" s="30"/>
      <c r="F809" s="23"/>
      <c r="G809" s="23">
        <v>100</v>
      </c>
      <c r="H809" s="25">
        <f t="shared" si="33"/>
        <v>0</v>
      </c>
    </row>
    <row r="810" spans="1:8" x14ac:dyDescent="0.25">
      <c r="A810" s="26">
        <v>3438</v>
      </c>
      <c r="B810" s="26"/>
      <c r="C810" s="37" t="s">
        <v>856</v>
      </c>
      <c r="D810" s="38" t="s">
        <v>857</v>
      </c>
      <c r="E810" s="30"/>
      <c r="F810" s="23"/>
      <c r="G810" s="23">
        <v>70</v>
      </c>
      <c r="H810" s="25">
        <f t="shared" si="33"/>
        <v>0</v>
      </c>
    </row>
    <row r="811" spans="1:8" x14ac:dyDescent="0.25">
      <c r="A811" s="26">
        <v>3440</v>
      </c>
      <c r="B811" s="26"/>
      <c r="C811" s="37" t="s">
        <v>858</v>
      </c>
      <c r="D811" s="38" t="s">
        <v>839</v>
      </c>
      <c r="E811" s="30"/>
      <c r="F811" s="23"/>
      <c r="G811" s="23">
        <v>18.5</v>
      </c>
      <c r="H811" s="25">
        <f t="shared" si="33"/>
        <v>0</v>
      </c>
    </row>
    <row r="812" spans="1:8" x14ac:dyDescent="0.25">
      <c r="A812" s="26">
        <v>3445</v>
      </c>
      <c r="B812" s="26"/>
      <c r="C812" s="37" t="s">
        <v>859</v>
      </c>
      <c r="D812" s="38" t="s">
        <v>839</v>
      </c>
      <c r="E812" s="30"/>
      <c r="F812" s="23"/>
      <c r="G812" s="23">
        <v>32</v>
      </c>
      <c r="H812" s="25">
        <f t="shared" si="33"/>
        <v>0</v>
      </c>
    </row>
    <row r="813" spans="1:8" x14ac:dyDescent="0.25">
      <c r="A813" s="26">
        <v>3450</v>
      </c>
      <c r="B813" s="26"/>
      <c r="C813" s="37" t="s">
        <v>860</v>
      </c>
      <c r="D813" s="38" t="s">
        <v>839</v>
      </c>
      <c r="E813" s="30"/>
      <c r="F813" s="23"/>
      <c r="G813" s="23">
        <v>45</v>
      </c>
      <c r="H813" s="25">
        <f t="shared" si="33"/>
        <v>0</v>
      </c>
    </row>
    <row r="814" spans="1:8" x14ac:dyDescent="0.25">
      <c r="A814" s="26">
        <v>3455</v>
      </c>
      <c r="B814" s="26"/>
      <c r="C814" s="37" t="s">
        <v>861</v>
      </c>
      <c r="D814" s="38" t="s">
        <v>839</v>
      </c>
      <c r="E814" s="30"/>
      <c r="F814" s="23"/>
      <c r="G814" s="23">
        <v>25</v>
      </c>
      <c r="H814" s="25">
        <f t="shared" si="33"/>
        <v>0</v>
      </c>
    </row>
    <row r="815" spans="1:8" x14ac:dyDescent="0.25">
      <c r="A815" s="26">
        <v>3460</v>
      </c>
      <c r="B815" s="26"/>
      <c r="C815" s="37" t="s">
        <v>862</v>
      </c>
      <c r="D815" s="38" t="s">
        <v>839</v>
      </c>
      <c r="E815" s="30"/>
      <c r="F815" s="23"/>
      <c r="G815" s="23">
        <v>32</v>
      </c>
      <c r="H815" s="25">
        <f t="shared" si="33"/>
        <v>0</v>
      </c>
    </row>
    <row r="816" spans="1:8" x14ac:dyDescent="0.25">
      <c r="A816" s="26">
        <v>3466</v>
      </c>
      <c r="B816" s="26"/>
      <c r="C816" s="37" t="s">
        <v>863</v>
      </c>
      <c r="D816" s="38" t="s">
        <v>839</v>
      </c>
      <c r="E816" s="30"/>
      <c r="F816" s="23"/>
      <c r="G816" s="23">
        <v>31</v>
      </c>
      <c r="H816" s="25">
        <f t="shared" si="33"/>
        <v>0</v>
      </c>
    </row>
    <row r="817" spans="1:8" x14ac:dyDescent="0.25">
      <c r="A817" s="26">
        <v>3467</v>
      </c>
      <c r="B817" s="26"/>
      <c r="C817" s="37" t="s">
        <v>864</v>
      </c>
      <c r="D817" s="38" t="s">
        <v>839</v>
      </c>
      <c r="E817" s="30"/>
      <c r="F817" s="23"/>
      <c r="G817" s="23">
        <v>59</v>
      </c>
      <c r="H817" s="25">
        <f t="shared" si="33"/>
        <v>0</v>
      </c>
    </row>
    <row r="818" spans="1:8" x14ac:dyDescent="0.25">
      <c r="A818" s="26">
        <v>3468</v>
      </c>
      <c r="B818" s="26"/>
      <c r="C818" s="37" t="s">
        <v>865</v>
      </c>
      <c r="D818" s="38" t="s">
        <v>839</v>
      </c>
      <c r="E818" s="30"/>
      <c r="F818" s="23"/>
      <c r="G818" s="23">
        <v>87</v>
      </c>
      <c r="H818" s="25">
        <f t="shared" si="33"/>
        <v>0</v>
      </c>
    </row>
    <row r="819" spans="1:8" x14ac:dyDescent="0.25">
      <c r="A819" s="26">
        <v>3469</v>
      </c>
      <c r="B819" s="26"/>
      <c r="C819" s="37" t="s">
        <v>866</v>
      </c>
      <c r="D819" s="38" t="s">
        <v>839</v>
      </c>
      <c r="E819" s="30"/>
      <c r="F819" s="23"/>
      <c r="G819" s="23">
        <v>42</v>
      </c>
      <c r="H819" s="25">
        <f t="shared" si="33"/>
        <v>0</v>
      </c>
    </row>
    <row r="820" spans="1:8" x14ac:dyDescent="0.25">
      <c r="A820" s="26">
        <v>3470</v>
      </c>
      <c r="B820" s="26"/>
      <c r="C820" s="37" t="s">
        <v>867</v>
      </c>
      <c r="D820" s="38" t="s">
        <v>839</v>
      </c>
      <c r="E820" s="30"/>
      <c r="F820" s="23"/>
      <c r="G820" s="23">
        <v>58</v>
      </c>
      <c r="H820" s="25">
        <f t="shared" si="33"/>
        <v>0</v>
      </c>
    </row>
    <row r="821" spans="1:8" x14ac:dyDescent="0.25">
      <c r="A821" s="26">
        <v>3473</v>
      </c>
      <c r="B821" s="26"/>
      <c r="C821" s="22" t="s">
        <v>868</v>
      </c>
      <c r="D821" s="27" t="s">
        <v>839</v>
      </c>
      <c r="E821" s="30"/>
      <c r="F821" s="68" t="s">
        <v>869</v>
      </c>
      <c r="G821" s="68"/>
      <c r="H821" s="25">
        <f t="shared" si="33"/>
        <v>0</v>
      </c>
    </row>
    <row r="822" spans="1:8" x14ac:dyDescent="0.25">
      <c r="A822" s="26">
        <v>3474</v>
      </c>
      <c r="B822" s="26"/>
      <c r="C822" s="56" t="s">
        <v>870</v>
      </c>
      <c r="D822" s="27" t="s">
        <v>839</v>
      </c>
      <c r="E822" s="30"/>
      <c r="F822" s="23"/>
      <c r="G822" s="23">
        <v>10</v>
      </c>
      <c r="H822" s="25">
        <f t="shared" si="33"/>
        <v>0</v>
      </c>
    </row>
    <row r="823" spans="1:8" x14ac:dyDescent="0.25">
      <c r="A823" s="26"/>
      <c r="B823" s="26"/>
      <c r="C823" s="56"/>
      <c r="D823" s="27"/>
      <c r="E823" s="30"/>
      <c r="F823" s="23"/>
      <c r="G823" s="23"/>
      <c r="H823" s="22"/>
    </row>
    <row r="824" spans="1:8" x14ac:dyDescent="0.25">
      <c r="A824" s="61" t="s">
        <v>871</v>
      </c>
      <c r="B824" s="61"/>
      <c r="C824" s="61"/>
      <c r="D824" s="27"/>
      <c r="E824" s="30"/>
      <c r="F824" s="23"/>
      <c r="G824" s="23"/>
      <c r="H824" s="22"/>
    </row>
    <row r="825" spans="1:8" x14ac:dyDescent="0.25">
      <c r="A825" s="48"/>
      <c r="B825" s="48"/>
      <c r="C825" s="48"/>
      <c r="D825" s="27"/>
      <c r="E825" s="30"/>
      <c r="F825" s="23"/>
      <c r="G825" s="23"/>
      <c r="H825" s="22"/>
    </row>
    <row r="826" spans="1:8" x14ac:dyDescent="0.25">
      <c r="A826" s="36">
        <v>8160</v>
      </c>
      <c r="B826" s="36"/>
      <c r="C826" s="55" t="s">
        <v>872</v>
      </c>
      <c r="D826" s="38" t="s">
        <v>839</v>
      </c>
      <c r="E826" s="30"/>
      <c r="F826" s="23"/>
      <c r="G826" s="23">
        <v>15</v>
      </c>
      <c r="H826" s="25">
        <f t="shared" ref="H826:H829" si="34">SUM(B826*G826)</f>
        <v>0</v>
      </c>
    </row>
    <row r="827" spans="1:8" x14ac:dyDescent="0.25">
      <c r="A827" s="36">
        <v>8161</v>
      </c>
      <c r="B827" s="36"/>
      <c r="C827" s="55" t="s">
        <v>873</v>
      </c>
      <c r="D827" s="38" t="s">
        <v>839</v>
      </c>
      <c r="E827" s="30"/>
      <c r="F827" s="23"/>
      <c r="G827" s="23">
        <v>15</v>
      </c>
      <c r="H827" s="25">
        <f t="shared" si="34"/>
        <v>0</v>
      </c>
    </row>
    <row r="828" spans="1:8" x14ac:dyDescent="0.25">
      <c r="A828" s="36">
        <v>8162</v>
      </c>
      <c r="B828" s="36"/>
      <c r="C828" s="55" t="s">
        <v>874</v>
      </c>
      <c r="D828" s="38" t="s">
        <v>839</v>
      </c>
      <c r="E828" s="30"/>
      <c r="F828" s="23"/>
      <c r="G828" s="23">
        <v>15</v>
      </c>
      <c r="H828" s="25">
        <f t="shared" si="34"/>
        <v>0</v>
      </c>
    </row>
    <row r="829" spans="1:8" x14ac:dyDescent="0.25">
      <c r="A829" s="36">
        <v>8163</v>
      </c>
      <c r="B829" s="36"/>
      <c r="C829" s="55" t="s">
        <v>875</v>
      </c>
      <c r="D829" s="38" t="s">
        <v>839</v>
      </c>
      <c r="E829" s="30"/>
      <c r="F829" s="23"/>
      <c r="G829" s="23">
        <v>15</v>
      </c>
      <c r="H829" s="25">
        <f t="shared" si="34"/>
        <v>0</v>
      </c>
    </row>
    <row r="830" spans="1:8" x14ac:dyDescent="0.25">
      <c r="A830" s="22"/>
      <c r="B830" s="22"/>
      <c r="C830" s="22"/>
      <c r="D830" s="22"/>
      <c r="E830" s="30"/>
      <c r="F830" s="23"/>
      <c r="G830" s="23"/>
      <c r="H830" s="22"/>
    </row>
    <row r="831" spans="1:8" x14ac:dyDescent="0.25">
      <c r="A831" s="61" t="s">
        <v>876</v>
      </c>
      <c r="B831" s="61"/>
      <c r="C831" s="61"/>
      <c r="D831" s="22"/>
      <c r="E831" s="30"/>
      <c r="F831" s="23"/>
      <c r="G831" s="23"/>
      <c r="H831" s="22"/>
    </row>
    <row r="832" spans="1:8" x14ac:dyDescent="0.25">
      <c r="A832" s="48"/>
      <c r="B832" s="48"/>
      <c r="C832" s="48"/>
      <c r="D832" s="27"/>
      <c r="E832" s="30"/>
      <c r="F832" s="23"/>
      <c r="G832" s="23"/>
      <c r="H832" s="22"/>
    </row>
    <row r="833" spans="1:8" x14ac:dyDescent="0.25">
      <c r="A833" s="57"/>
      <c r="B833" s="57"/>
      <c r="C833" s="55" t="s">
        <v>877</v>
      </c>
      <c r="D833" s="38" t="s">
        <v>878</v>
      </c>
      <c r="E833" s="30"/>
      <c r="F833" s="23"/>
      <c r="G833" s="28">
        <v>60</v>
      </c>
      <c r="H833" s="25">
        <f t="shared" ref="H833" si="35">SUM(B833*G833)</f>
        <v>0</v>
      </c>
    </row>
    <row r="834" spans="1:8" x14ac:dyDescent="0.25">
      <c r="A834" s="57"/>
      <c r="B834" s="57"/>
      <c r="C834" s="55" t="s">
        <v>879</v>
      </c>
      <c r="D834" s="38" t="s">
        <v>839</v>
      </c>
      <c r="E834" s="30"/>
      <c r="F834" s="23"/>
      <c r="G834" s="28" t="s">
        <v>897</v>
      </c>
      <c r="H834" s="22"/>
    </row>
    <row r="835" spans="1:8" x14ac:dyDescent="0.25">
      <c r="A835" s="57"/>
      <c r="B835" s="57"/>
      <c r="C835" s="55" t="s">
        <v>898</v>
      </c>
      <c r="D835" s="38" t="s">
        <v>839</v>
      </c>
      <c r="E835" s="30"/>
      <c r="F835" s="23"/>
      <c r="G835" s="28" t="s">
        <v>897</v>
      </c>
      <c r="H835" s="22"/>
    </row>
    <row r="836" spans="1:8" x14ac:dyDescent="0.25">
      <c r="A836" s="57"/>
      <c r="B836" s="57"/>
      <c r="C836" s="55"/>
      <c r="D836" s="38"/>
      <c r="E836" s="30"/>
      <c r="F836" s="23"/>
      <c r="G836" s="28"/>
      <c r="H836" s="22"/>
    </row>
    <row r="837" spans="1:8" x14ac:dyDescent="0.25">
      <c r="A837" s="17"/>
      <c r="B837" s="17"/>
      <c r="C837" s="14"/>
      <c r="D837" s="6"/>
      <c r="E837" s="15"/>
      <c r="G837" s="10"/>
    </row>
    <row r="838" spans="1:8" x14ac:dyDescent="0.25">
      <c r="A838" s="17"/>
      <c r="B838" s="17"/>
      <c r="C838" s="14"/>
      <c r="D838" s="6"/>
      <c r="E838" s="15"/>
      <c r="G838" s="10"/>
    </row>
    <row r="839" spans="1:8" x14ac:dyDescent="0.25">
      <c r="A839" s="17"/>
      <c r="B839" s="17"/>
      <c r="C839" s="14"/>
      <c r="D839" s="6"/>
      <c r="E839" s="15"/>
      <c r="G839" s="10"/>
    </row>
    <row r="840" spans="1:8" x14ac:dyDescent="0.25">
      <c r="A840" s="17"/>
      <c r="B840" s="17"/>
      <c r="C840" s="14"/>
      <c r="D840" s="6"/>
      <c r="E840" s="15"/>
      <c r="G840" s="10"/>
    </row>
    <row r="841" spans="1:8" x14ac:dyDescent="0.25">
      <c r="A841" s="17"/>
      <c r="B841" s="17"/>
      <c r="C841" s="14"/>
      <c r="D841" s="6"/>
      <c r="E841" s="15"/>
      <c r="G841" s="10"/>
    </row>
    <row r="842" spans="1:8" x14ac:dyDescent="0.25">
      <c r="A842" s="17"/>
      <c r="B842" s="17"/>
      <c r="C842" s="14"/>
      <c r="D842" s="6"/>
      <c r="E842" s="15"/>
      <c r="G842" s="10"/>
    </row>
    <row r="843" spans="1:8" x14ac:dyDescent="0.25">
      <c r="A843" s="17"/>
      <c r="B843" s="17"/>
      <c r="C843" s="14"/>
      <c r="D843" s="6"/>
      <c r="E843" s="15"/>
      <c r="G843" s="10"/>
    </row>
    <row r="844" spans="1:8" x14ac:dyDescent="0.25">
      <c r="A844" s="17"/>
      <c r="B844" s="17"/>
      <c r="C844" s="14"/>
      <c r="D844" s="6"/>
      <c r="E844" s="15"/>
      <c r="G844" s="10"/>
    </row>
    <row r="845" spans="1:8" x14ac:dyDescent="0.25">
      <c r="A845" s="17"/>
      <c r="B845" s="17"/>
      <c r="C845" s="14"/>
      <c r="D845" s="6"/>
      <c r="E845" s="15"/>
      <c r="G845" s="10"/>
    </row>
    <row r="846" spans="1:8" x14ac:dyDescent="0.25">
      <c r="A846" s="17"/>
      <c r="B846" s="17"/>
      <c r="C846" s="14"/>
      <c r="D846" s="6"/>
      <c r="E846" s="15"/>
      <c r="G846" s="10"/>
    </row>
    <row r="847" spans="1:8" x14ac:dyDescent="0.25">
      <c r="A847" s="17"/>
      <c r="B847" s="17"/>
      <c r="C847" s="14"/>
      <c r="D847" s="6"/>
      <c r="E847" s="15"/>
      <c r="G847" s="10"/>
    </row>
    <row r="848" spans="1:8" x14ac:dyDescent="0.25">
      <c r="A848" s="17"/>
      <c r="B848" s="17"/>
      <c r="C848" s="14"/>
      <c r="D848" s="6"/>
      <c r="E848" s="15"/>
      <c r="G848" s="10"/>
    </row>
    <row r="849" spans="1:7" x14ac:dyDescent="0.25">
      <c r="A849" s="17"/>
      <c r="B849" s="17"/>
      <c r="C849" s="14"/>
      <c r="D849" s="6"/>
      <c r="E849" s="15"/>
      <c r="G849" s="10"/>
    </row>
    <row r="850" spans="1:7" x14ac:dyDescent="0.25">
      <c r="A850" s="17"/>
      <c r="B850" s="17"/>
      <c r="C850" s="14"/>
      <c r="D850" s="6"/>
      <c r="E850" s="15"/>
      <c r="G850" s="10"/>
    </row>
    <row r="851" spans="1:7" x14ac:dyDescent="0.25">
      <c r="A851" s="17"/>
      <c r="B851" s="17"/>
      <c r="C851" s="14"/>
      <c r="D851" s="6"/>
      <c r="E851" s="15"/>
      <c r="G851" s="10"/>
    </row>
    <row r="852" spans="1:7" x14ac:dyDescent="0.25">
      <c r="A852" s="67" t="s">
        <v>903</v>
      </c>
      <c r="B852" s="64"/>
      <c r="C852" s="64"/>
      <c r="E852" s="7"/>
      <c r="F852" s="7"/>
      <c r="G852" s="8"/>
    </row>
    <row r="853" spans="1:7" x14ac:dyDescent="0.25">
      <c r="A853" s="5"/>
      <c r="E853" s="7"/>
      <c r="F853" s="7"/>
      <c r="G853" s="8"/>
    </row>
    <row r="854" spans="1:7" x14ac:dyDescent="0.25">
      <c r="A854" s="64" t="s">
        <v>880</v>
      </c>
      <c r="B854" s="64"/>
      <c r="C854" s="64"/>
      <c r="E854" s="7"/>
      <c r="F854" s="7"/>
      <c r="G854" s="8"/>
    </row>
    <row r="855" spans="1:7" x14ac:dyDescent="0.25">
      <c r="A855" s="64" t="s">
        <v>881</v>
      </c>
      <c r="B855" s="64"/>
      <c r="C855" s="64"/>
      <c r="E855" s="7"/>
      <c r="F855" s="7"/>
      <c r="G855" s="8"/>
    </row>
    <row r="856" spans="1:7" x14ac:dyDescent="0.25">
      <c r="E856" s="15"/>
      <c r="G856" s="8"/>
    </row>
    <row r="857" spans="1:7" x14ac:dyDescent="0.25">
      <c r="A857" s="67" t="s">
        <v>882</v>
      </c>
      <c r="B857" s="64"/>
      <c r="C857" s="64"/>
      <c r="E857" s="7"/>
      <c r="F857" s="13"/>
      <c r="G857" s="8"/>
    </row>
    <row r="858" spans="1:7" x14ac:dyDescent="0.25">
      <c r="A858" s="67" t="s">
        <v>883</v>
      </c>
      <c r="B858" s="64"/>
      <c r="C858" s="64"/>
      <c r="E858" s="7"/>
      <c r="F858" s="13"/>
      <c r="G858" s="8"/>
    </row>
    <row r="859" spans="1:7" x14ac:dyDescent="0.25">
      <c r="E859" s="15"/>
      <c r="G859" s="8"/>
    </row>
    <row r="860" spans="1:7" x14ac:dyDescent="0.25">
      <c r="A860" s="65" t="s">
        <v>884</v>
      </c>
      <c r="B860" s="65"/>
      <c r="C860" s="65"/>
      <c r="D860" s="65"/>
      <c r="E860" s="65"/>
      <c r="F860" s="65"/>
      <c r="G860" s="8"/>
    </row>
    <row r="861" spans="1:7" x14ac:dyDescent="0.25">
      <c r="A861" s="66" t="s">
        <v>885</v>
      </c>
      <c r="B861" s="66"/>
      <c r="C861" s="66"/>
      <c r="D861" s="66"/>
      <c r="E861" s="66"/>
      <c r="F861" s="66"/>
      <c r="G861" s="66"/>
    </row>
    <row r="862" spans="1:7" x14ac:dyDescent="0.25">
      <c r="A862" s="65" t="s">
        <v>886</v>
      </c>
      <c r="B862" s="65"/>
      <c r="C862" s="65"/>
      <c r="D862" s="65"/>
      <c r="E862" s="65"/>
      <c r="F862" s="65"/>
      <c r="G862" s="8"/>
    </row>
    <row r="863" spans="1:7" x14ac:dyDescent="0.25">
      <c r="A863" s="65" t="s">
        <v>887</v>
      </c>
      <c r="B863" s="65"/>
      <c r="C863" s="65"/>
      <c r="D863" s="65"/>
      <c r="E863" s="65"/>
      <c r="F863" s="65"/>
      <c r="G863" s="8"/>
    </row>
    <row r="864" spans="1:7" x14ac:dyDescent="0.25">
      <c r="A864" s="65"/>
      <c r="B864" s="65"/>
      <c r="C864" s="65"/>
      <c r="D864" s="65"/>
      <c r="E864" s="65"/>
      <c r="F864" s="65"/>
      <c r="G864" s="8"/>
    </row>
    <row r="865" spans="1:7" x14ac:dyDescent="0.25">
      <c r="A865" s="4"/>
      <c r="B865" s="4"/>
      <c r="C865" s="4"/>
      <c r="D865" s="4"/>
      <c r="E865" s="16"/>
      <c r="F865" s="11"/>
      <c r="G865" s="8"/>
    </row>
    <row r="866" spans="1:7" x14ac:dyDescent="0.25">
      <c r="A866" s="63" t="s">
        <v>888</v>
      </c>
      <c r="B866" s="64"/>
      <c r="C866" s="64"/>
      <c r="D866" s="64"/>
      <c r="E866" s="64"/>
      <c r="F866" s="64"/>
      <c r="G866" s="8"/>
    </row>
    <row r="867" spans="1:7" x14ac:dyDescent="0.25">
      <c r="E867" s="15"/>
      <c r="G867" s="8"/>
    </row>
    <row r="868" spans="1:7" x14ac:dyDescent="0.25">
      <c r="A868" s="63" t="s">
        <v>889</v>
      </c>
      <c r="B868" s="63"/>
      <c r="C868" s="63"/>
      <c r="D868" s="63"/>
      <c r="E868" s="63"/>
      <c r="F868" s="63"/>
      <c r="G868" s="9"/>
    </row>
    <row r="869" spans="1:7" x14ac:dyDescent="0.25">
      <c r="A869" s="63"/>
      <c r="B869" s="63"/>
      <c r="C869" s="63"/>
      <c r="D869" s="63"/>
      <c r="E869" s="63"/>
      <c r="F869" s="63"/>
      <c r="G869" s="9"/>
    </row>
    <row r="870" spans="1:7" x14ac:dyDescent="0.25">
      <c r="A870" s="63" t="s">
        <v>890</v>
      </c>
      <c r="B870" s="63"/>
      <c r="C870" s="63"/>
      <c r="D870" s="63"/>
      <c r="E870" s="63"/>
      <c r="F870" s="63"/>
      <c r="G870" s="9"/>
    </row>
    <row r="871" spans="1:7" x14ac:dyDescent="0.25">
      <c r="A871" s="2"/>
      <c r="B871" s="2"/>
      <c r="C871" s="2"/>
      <c r="D871" s="2"/>
      <c r="E871" s="12"/>
      <c r="F871" s="9"/>
      <c r="G871" s="9"/>
    </row>
    <row r="872" spans="1:7" x14ac:dyDescent="0.25">
      <c r="A872" s="62" t="s">
        <v>891</v>
      </c>
      <c r="B872" s="62"/>
      <c r="C872" s="62"/>
      <c r="D872" s="62"/>
      <c r="E872" s="62"/>
      <c r="F872" s="62"/>
      <c r="G872" s="9"/>
    </row>
    <row r="873" spans="1:7" x14ac:dyDescent="0.25">
      <c r="A873" s="62"/>
      <c r="B873" s="62"/>
      <c r="C873" s="62"/>
      <c r="D873" s="2"/>
      <c r="E873" s="12"/>
      <c r="F873" s="9"/>
      <c r="G873" s="9"/>
    </row>
    <row r="874" spans="1:7" x14ac:dyDescent="0.25">
      <c r="A874" s="63" t="s">
        <v>892</v>
      </c>
      <c r="B874" s="63"/>
      <c r="C874" s="63"/>
      <c r="D874" s="63"/>
      <c r="E874" s="63"/>
      <c r="F874" s="63"/>
      <c r="G874" s="8"/>
    </row>
    <row r="875" spans="1:7" x14ac:dyDescent="0.25">
      <c r="E875" s="15"/>
      <c r="G875" s="8"/>
    </row>
    <row r="876" spans="1:7" x14ac:dyDescent="0.25">
      <c r="A876" s="2"/>
      <c r="B876" s="2"/>
      <c r="C876" s="2"/>
      <c r="D876" s="2"/>
      <c r="E876" s="12"/>
      <c r="F876" s="9"/>
      <c r="G876" s="8"/>
    </row>
    <row r="877" spans="1:7" x14ac:dyDescent="0.25">
      <c r="G877" s="8"/>
    </row>
  </sheetData>
  <mergeCells count="64">
    <mergeCell ref="A746:C746"/>
    <mergeCell ref="A752:C752"/>
    <mergeCell ref="A779:C779"/>
    <mergeCell ref="A734:C734"/>
    <mergeCell ref="A692:D692"/>
    <mergeCell ref="A513:C513"/>
    <mergeCell ref="A427:C427"/>
    <mergeCell ref="A533:C533"/>
    <mergeCell ref="A586:C586"/>
    <mergeCell ref="A639:C639"/>
    <mergeCell ref="A96:C96"/>
    <mergeCell ref="A109:C109"/>
    <mergeCell ref="A1:F1"/>
    <mergeCell ref="A2:F2"/>
    <mergeCell ref="A3:F3"/>
    <mergeCell ref="A5:B5"/>
    <mergeCell ref="A71:C71"/>
    <mergeCell ref="A9:C9"/>
    <mergeCell ref="A19:C19"/>
    <mergeCell ref="A30:C30"/>
    <mergeCell ref="A43:C43"/>
    <mergeCell ref="A58:C58"/>
    <mergeCell ref="A57:C57"/>
    <mergeCell ref="A788:C788"/>
    <mergeCell ref="F821:G821"/>
    <mergeCell ref="A824:C824"/>
    <mergeCell ref="A831:C831"/>
    <mergeCell ref="A118:C118"/>
    <mergeCell ref="A289:C289"/>
    <mergeCell ref="A346:C346"/>
    <mergeCell ref="A458:C458"/>
    <mergeCell ref="A138:C138"/>
    <mergeCell ref="A186:C186"/>
    <mergeCell ref="A147:C147"/>
    <mergeCell ref="A175:C175"/>
    <mergeCell ref="A480:C480"/>
    <mergeCell ref="A361:C361"/>
    <mergeCell ref="A202:C202"/>
    <mergeCell ref="A312:C312"/>
    <mergeCell ref="A852:C852"/>
    <mergeCell ref="A854:C854"/>
    <mergeCell ref="A855:C855"/>
    <mergeCell ref="A857:C857"/>
    <mergeCell ref="A858:C858"/>
    <mergeCell ref="A860:F860"/>
    <mergeCell ref="A861:G861"/>
    <mergeCell ref="A862:F862"/>
    <mergeCell ref="A863:F863"/>
    <mergeCell ref="A864:F864"/>
    <mergeCell ref="A873:C873"/>
    <mergeCell ref="A874:F874"/>
    <mergeCell ref="A866:F866"/>
    <mergeCell ref="A868:F868"/>
    <mergeCell ref="A869:F869"/>
    <mergeCell ref="A870:F870"/>
    <mergeCell ref="A872:F872"/>
    <mergeCell ref="A162:C162"/>
    <mergeCell ref="A215:C215"/>
    <mergeCell ref="A268:C268"/>
    <mergeCell ref="A321:C321"/>
    <mergeCell ref="A374:C374"/>
    <mergeCell ref="A232:C232"/>
    <mergeCell ref="A329:C329"/>
    <mergeCell ref="A337:C337"/>
  </mergeCells>
  <phoneticPr fontId="3" type="noConversion"/>
  <pageMargins left="0.25" right="0.25" top="0.75" bottom="0.75" header="0.3" footer="0.3"/>
  <pageSetup fitToHeight="0" orientation="portrait" r:id="rId1"/>
  <headerFooter alignWithMargins="0">
    <oddFooter>&amp;C*** Page &amp;P ***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Ingram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Waters</dc:creator>
  <cp:lastModifiedBy>Shelli</cp:lastModifiedBy>
  <cp:lastPrinted>2024-04-24T16:03:58Z</cp:lastPrinted>
  <dcterms:created xsi:type="dcterms:W3CDTF">2004-03-25T22:41:46Z</dcterms:created>
  <dcterms:modified xsi:type="dcterms:W3CDTF">2024-04-24T20:34:20Z</dcterms:modified>
</cp:coreProperties>
</file>